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8070" activeTab="0"/>
  </bookViews>
  <sheets>
    <sheet name="Class" sheetId="1" r:id="rId1"/>
    <sheet name="Outrigh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<sst xmlns="http://schemas.openxmlformats.org/spreadsheetml/2006/main" count="1124" uniqueCount="170">
  <si>
    <t>CarNo</t>
  </si>
  <si>
    <t>Driver</t>
  </si>
  <si>
    <t>Vehicle</t>
  </si>
  <si>
    <t>Capacity</t>
  </si>
  <si>
    <t>Run1</t>
  </si>
  <si>
    <t>Run2</t>
  </si>
  <si>
    <t>Run3</t>
  </si>
  <si>
    <t>Run4</t>
  </si>
  <si>
    <t>Run5</t>
  </si>
  <si>
    <t>Run6</t>
  </si>
  <si>
    <t>Excel</t>
  </si>
  <si>
    <t/>
  </si>
  <si>
    <t>Bruce Webster</t>
  </si>
  <si>
    <t>WRX Buggy</t>
  </si>
  <si>
    <t>DNF</t>
  </si>
  <si>
    <t>Luke Henderson</t>
  </si>
  <si>
    <t xml:space="preserve">Honda Prelude </t>
  </si>
  <si>
    <t>Ross Murdoch</t>
  </si>
  <si>
    <t>Patrick Mahoney</t>
  </si>
  <si>
    <t>Celica</t>
  </si>
  <si>
    <t>Kerrin Coleman</t>
  </si>
  <si>
    <t>Corolla</t>
  </si>
  <si>
    <t>Jack Jones</t>
  </si>
  <si>
    <t>Chloe Johnstone</t>
  </si>
  <si>
    <t>Barry Fitzgerald</t>
  </si>
  <si>
    <t>Datson Stanza</t>
  </si>
  <si>
    <t>Nathan Henderson</t>
  </si>
  <si>
    <t>Honda Civic</t>
  </si>
  <si>
    <t>RF</t>
  </si>
  <si>
    <t xml:space="preserve">Angus Mills </t>
  </si>
  <si>
    <t xml:space="preserve">Mazda 323 </t>
  </si>
  <si>
    <t>Hayden Einsiedel</t>
  </si>
  <si>
    <t>Torana</t>
  </si>
  <si>
    <t xml:space="preserve">Matt Muir </t>
  </si>
  <si>
    <t>Sub RX V6</t>
  </si>
  <si>
    <t>Lachy Jorgenson</t>
  </si>
  <si>
    <t>Cortina</t>
  </si>
  <si>
    <t>Stephen Eccles</t>
  </si>
  <si>
    <t>Justin Baker</t>
  </si>
  <si>
    <t xml:space="preserve">Caitlyn Bloomfield </t>
  </si>
  <si>
    <t xml:space="preserve">Camry V6 </t>
  </si>
  <si>
    <t>Liam Seymour</t>
  </si>
  <si>
    <t>Glen Webster</t>
  </si>
  <si>
    <t>Martin Grigg</t>
  </si>
  <si>
    <t xml:space="preserve">Lancer / buggy </t>
  </si>
  <si>
    <t>Dave McCann</t>
  </si>
  <si>
    <t>Anthony Kovco</t>
  </si>
  <si>
    <t>Comubaru</t>
  </si>
  <si>
    <t>Maurice McCarthy</t>
  </si>
  <si>
    <t>Commubaru</t>
  </si>
  <si>
    <t xml:space="preserve">Shane Smith </t>
  </si>
  <si>
    <t xml:space="preserve">Rose North </t>
  </si>
  <si>
    <t>Fiesta</t>
  </si>
  <si>
    <t xml:space="preserve">Greg Noble </t>
  </si>
  <si>
    <t>WRX Impreza</t>
  </si>
  <si>
    <t>Max Bridle</t>
  </si>
  <si>
    <t>WRX</t>
  </si>
  <si>
    <t>Steve Adams</t>
  </si>
  <si>
    <t xml:space="preserve">WRX </t>
  </si>
  <si>
    <t>Kevin Pridmore</t>
  </si>
  <si>
    <t>Ford</t>
  </si>
  <si>
    <t xml:space="preserve">Jade Lawson </t>
  </si>
  <si>
    <t xml:space="preserve">Subaru WRX </t>
  </si>
  <si>
    <t xml:space="preserve">Joe Peile </t>
  </si>
  <si>
    <t>Kerran Pridmore</t>
  </si>
  <si>
    <t>James Jorgensen</t>
  </si>
  <si>
    <t>Laser</t>
  </si>
  <si>
    <t xml:space="preserve">Jason Whittaker </t>
  </si>
  <si>
    <t>Emma Jones</t>
  </si>
  <si>
    <t>Dick Bridle</t>
  </si>
  <si>
    <t xml:space="preserve">Laurie Bourke </t>
  </si>
  <si>
    <t>Stewart Henderson</t>
  </si>
  <si>
    <t>Honda</t>
  </si>
  <si>
    <t>Brad Jones</t>
  </si>
  <si>
    <t>Darren Hickling</t>
  </si>
  <si>
    <t>Russell Gallatly</t>
  </si>
  <si>
    <t>Escort</t>
  </si>
  <si>
    <t>Glen Callow</t>
  </si>
  <si>
    <t>Commodore</t>
  </si>
  <si>
    <t xml:space="preserve">Justin Hanks </t>
  </si>
  <si>
    <t>Mark Johnstone</t>
  </si>
  <si>
    <t>Skyline</t>
  </si>
  <si>
    <t>Alan Stockdale</t>
  </si>
  <si>
    <t>Fairmont</t>
  </si>
  <si>
    <t xml:space="preserve">Michael Hanks </t>
  </si>
  <si>
    <t xml:space="preserve">Nic Callow </t>
  </si>
  <si>
    <t>Thuong Hoang</t>
  </si>
  <si>
    <t xml:space="preserve">Corolla </t>
  </si>
  <si>
    <t>Nick Seymour</t>
  </si>
  <si>
    <t>Andrew Murdoch</t>
  </si>
  <si>
    <t xml:space="preserve">Excel </t>
  </si>
  <si>
    <t>Tim Coleman</t>
  </si>
  <si>
    <t xml:space="preserve">Jim Hammond </t>
  </si>
  <si>
    <t>Ken Jorgensen</t>
  </si>
  <si>
    <t>TX3</t>
  </si>
  <si>
    <t>Sean Elson</t>
  </si>
  <si>
    <t>Datsun 120</t>
  </si>
  <si>
    <t xml:space="preserve">Shaun Mills </t>
  </si>
  <si>
    <t xml:space="preserve">Dean Allan </t>
  </si>
  <si>
    <t>Lancer</t>
  </si>
  <si>
    <t xml:space="preserve">Simon Pilepich </t>
  </si>
  <si>
    <t>Linda Fortune</t>
  </si>
  <si>
    <t>Gemini</t>
  </si>
  <si>
    <t>Adrian Britton</t>
  </si>
  <si>
    <t>Mini</t>
  </si>
  <si>
    <t>Andrew Murdoch Jnr</t>
  </si>
  <si>
    <t xml:space="preserve">Brenden Gell </t>
  </si>
  <si>
    <t xml:space="preserve">Jamie Allan </t>
  </si>
  <si>
    <t>John Seymour</t>
  </si>
  <si>
    <t>Richard North</t>
  </si>
  <si>
    <t xml:space="preserve">Chris Coxall-Adams </t>
  </si>
  <si>
    <t>Pulsar Q</t>
  </si>
  <si>
    <t>Michael Mantuano</t>
  </si>
  <si>
    <t>Nissan Silvia</t>
  </si>
  <si>
    <t>Dean Richardson</t>
  </si>
  <si>
    <t>Datsun 1600</t>
  </si>
  <si>
    <t>Chelsea Hickling</t>
  </si>
  <si>
    <t>Bob Tuit</t>
  </si>
  <si>
    <t>Brendon Bye</t>
  </si>
  <si>
    <t>Lantra</t>
  </si>
  <si>
    <t>Hayden Govett</t>
  </si>
  <si>
    <t>Telstar</t>
  </si>
  <si>
    <t>Mick Bermingham</t>
  </si>
  <si>
    <t xml:space="preserve">Hugh Wakeham </t>
  </si>
  <si>
    <t xml:space="preserve">James Blandford </t>
  </si>
  <si>
    <t>Datsun 180</t>
  </si>
  <si>
    <t>Rian Calder</t>
  </si>
  <si>
    <t>Danny Gallatly</t>
  </si>
  <si>
    <t>Falcon</t>
  </si>
  <si>
    <t>Tracey Simmons</t>
  </si>
  <si>
    <t>Bart VanDongan</t>
  </si>
  <si>
    <t xml:space="preserve">Skyline </t>
  </si>
  <si>
    <t>Caery Seabrock</t>
  </si>
  <si>
    <t xml:space="preserve">Ford Laser </t>
  </si>
  <si>
    <t>Dale Jackson</t>
  </si>
  <si>
    <t xml:space="preserve">Scott Dowell </t>
  </si>
  <si>
    <t xml:space="preserve">Mark Morse </t>
  </si>
  <si>
    <t>Paul Tayor</t>
  </si>
  <si>
    <t>Bob Johnston</t>
  </si>
  <si>
    <t xml:space="preserve">Alan Bloomfield </t>
  </si>
  <si>
    <t>V6</t>
  </si>
  <si>
    <t>Reese Goodwin</t>
  </si>
  <si>
    <t>Blake Kistler</t>
  </si>
  <si>
    <t>Stan McGrath</t>
  </si>
  <si>
    <t>Lachlan Sinclair</t>
  </si>
  <si>
    <t>Josh Johnston</t>
  </si>
  <si>
    <t>Max Coleman</t>
  </si>
  <si>
    <t>Pintara</t>
  </si>
  <si>
    <t>Brayden Hammond</t>
  </si>
  <si>
    <t>Lauren Britton</t>
  </si>
  <si>
    <t>Camira</t>
  </si>
  <si>
    <t>FFCC</t>
  </si>
  <si>
    <t>PAC</t>
  </si>
  <si>
    <t>MMSC</t>
  </si>
  <si>
    <t>CCC</t>
  </si>
  <si>
    <t>NCCA</t>
  </si>
  <si>
    <t>KCC</t>
  </si>
  <si>
    <t>Class</t>
  </si>
  <si>
    <t>C</t>
  </si>
  <si>
    <t>D</t>
  </si>
  <si>
    <t>E</t>
  </si>
  <si>
    <t>J</t>
  </si>
  <si>
    <t>L</t>
  </si>
  <si>
    <t>S</t>
  </si>
  <si>
    <t>W</t>
  </si>
  <si>
    <t>MADCC</t>
  </si>
  <si>
    <t>Outright Place</t>
  </si>
  <si>
    <t>Class Place</t>
  </si>
  <si>
    <t>Total</t>
  </si>
  <si>
    <t>Michael Baker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</si>
</sst>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" fillId="0" borderId="10" xfId="55" applyFont="1" applyFill="1" applyBorder="1" applyAlignment="1">
      <alignment horizontal="right" wrapText="1"/>
      <protection/>
    </xf>
    <xf numFmtId="0" fontId="1" fillId="0" borderId="10" xfId="55" applyFont="1" applyFill="1" applyBorder="1" applyAlignment="1">
      <alignment wrapText="1"/>
      <protection/>
    </xf>
    <xf numFmtId="0" fontId="1" fillId="0" borderId="10" xfId="55" applyNumberFormat="1" applyFont="1" applyFill="1" applyBorder="1" applyAlignment="1">
      <alignment wrapText="1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10" xfId="55" applyFont="1" applyFill="1" applyBorder="1" applyAlignment="1">
      <alignment horizontal="right" wrapText="1"/>
      <protection/>
    </xf>
    <xf numFmtId="0" fontId="1" fillId="0" borderId="10" xfId="55" applyFont="1" applyFill="1" applyBorder="1" applyAlignment="1">
      <alignment horizontal="right" wrapText="1"/>
      <protection/>
    </xf>
    <xf numFmtId="0" fontId="1" fillId="33" borderId="11" xfId="55" applyFont="1" applyFill="1" applyBorder="1" applyAlignment="1">
      <alignment horizontal="center" vertical="top" wrapText="1"/>
      <protection/>
    </xf>
    <xf numFmtId="0" fontId="1" fillId="33" borderId="12" xfId="55" applyFont="1" applyFill="1" applyBorder="1" applyAlignment="1">
      <alignment horizontal="center" vertical="top" wrapText="1"/>
      <protection/>
    </xf>
    <xf numFmtId="0" fontId="0" fillId="0" borderId="0" xfId="0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4" max="4" width="18.8515625" style="0" customWidth="1"/>
    <col min="5" max="5" width="11.8515625" style="0" customWidth="1"/>
    <col min="7" max="7" width="4.421875" style="0" customWidth="1"/>
    <col min="8" max="13" width="6.7109375" style="0" customWidth="1"/>
    <col min="14" max="14" width="10.00390625" style="0" customWidth="1"/>
  </cols>
  <sheetData>
    <row r="1" spans="1:16" s="12" customFormat="1" ht="30">
      <c r="A1" s="10" t="s">
        <v>0</v>
      </c>
      <c r="B1" s="10" t="s">
        <v>157</v>
      </c>
      <c r="C1" s="10" t="s">
        <v>157</v>
      </c>
      <c r="D1" s="10" t="s">
        <v>1</v>
      </c>
      <c r="E1" s="10" t="s">
        <v>2</v>
      </c>
      <c r="F1" s="10" t="s">
        <v>3</v>
      </c>
      <c r="G1" s="10"/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168</v>
      </c>
      <c r="O1" s="11" t="s">
        <v>167</v>
      </c>
      <c r="P1" s="11" t="s">
        <v>166</v>
      </c>
    </row>
    <row r="2" spans="1:16" ht="15.75" customHeight="1">
      <c r="A2" s="3">
        <v>59</v>
      </c>
      <c r="B2" s="8" t="s">
        <v>158</v>
      </c>
      <c r="C2" s="4" t="s">
        <v>153</v>
      </c>
      <c r="D2" s="2" t="s">
        <v>100</v>
      </c>
      <c r="E2" s="2" t="s">
        <v>87</v>
      </c>
      <c r="F2" s="3">
        <v>1.6</v>
      </c>
      <c r="G2" s="2" t="s">
        <v>11</v>
      </c>
      <c r="H2" s="3">
        <v>70.51</v>
      </c>
      <c r="I2" s="3">
        <v>69.07</v>
      </c>
      <c r="J2" s="3">
        <v>67.69</v>
      </c>
      <c r="K2" s="3">
        <v>69.53</v>
      </c>
      <c r="L2" s="3">
        <v>69.6</v>
      </c>
      <c r="M2" s="2" t="s">
        <v>11</v>
      </c>
      <c r="N2">
        <v>206.29</v>
      </c>
      <c r="O2">
        <f>RANK(N2,$N$2:$N$19,1)</f>
        <v>1</v>
      </c>
      <c r="P2">
        <f>RANK(N2,$N$2:$N$94,1)</f>
        <v>21</v>
      </c>
    </row>
    <row r="3" spans="1:16" ht="15.75" customHeight="1">
      <c r="A3" s="3">
        <v>51</v>
      </c>
      <c r="B3" s="8" t="s">
        <v>158</v>
      </c>
      <c r="C3" s="5" t="s">
        <v>165</v>
      </c>
      <c r="D3" s="2" t="s">
        <v>88</v>
      </c>
      <c r="E3" s="2" t="s">
        <v>11</v>
      </c>
      <c r="F3" s="3">
        <v>2</v>
      </c>
      <c r="G3" s="2" t="s">
        <v>11</v>
      </c>
      <c r="H3" s="3">
        <v>72.72</v>
      </c>
      <c r="I3" s="3">
        <v>72.21</v>
      </c>
      <c r="J3" s="3">
        <v>68.91</v>
      </c>
      <c r="K3" s="3">
        <v>70.13</v>
      </c>
      <c r="L3" s="3">
        <v>69.73</v>
      </c>
      <c r="M3" s="2" t="s">
        <v>11</v>
      </c>
      <c r="N3">
        <v>208.76999999999998</v>
      </c>
      <c r="O3">
        <f aca="true" t="shared" si="0" ref="O3:O19">RANK(N3,$N$2:$N$19,1)</f>
        <v>2</v>
      </c>
      <c r="P3">
        <f aca="true" t="shared" si="1" ref="P3:P66">RANK(N3,$N$2:$N$94,1)</f>
        <v>27</v>
      </c>
    </row>
    <row r="4" spans="1:16" ht="15.75" customHeight="1">
      <c r="A4" s="3">
        <v>54</v>
      </c>
      <c r="B4" s="8" t="s">
        <v>158</v>
      </c>
      <c r="C4" s="4" t="s">
        <v>165</v>
      </c>
      <c r="D4" s="2" t="s">
        <v>92</v>
      </c>
      <c r="E4" s="2" t="s">
        <v>87</v>
      </c>
      <c r="F4" s="3">
        <v>1.3</v>
      </c>
      <c r="G4" s="2" t="s">
        <v>11</v>
      </c>
      <c r="H4" s="3">
        <v>74.25</v>
      </c>
      <c r="I4" s="3">
        <v>70.92</v>
      </c>
      <c r="J4" s="3">
        <v>69.4</v>
      </c>
      <c r="K4" s="3">
        <v>70.56</v>
      </c>
      <c r="L4" s="3">
        <v>70.46</v>
      </c>
      <c r="M4" s="2" t="s">
        <v>11</v>
      </c>
      <c r="N4">
        <v>210.42000000000002</v>
      </c>
      <c r="O4">
        <f t="shared" si="0"/>
        <v>3</v>
      </c>
      <c r="P4">
        <f t="shared" si="1"/>
        <v>29</v>
      </c>
    </row>
    <row r="5" spans="1:16" ht="15.75" customHeight="1">
      <c r="A5" s="3">
        <v>34</v>
      </c>
      <c r="B5" s="1" t="s">
        <v>158</v>
      </c>
      <c r="C5" s="5" t="s">
        <v>165</v>
      </c>
      <c r="D5" s="2" t="s">
        <v>70</v>
      </c>
      <c r="E5" s="2" t="s">
        <v>10</v>
      </c>
      <c r="F5" s="3">
        <v>1.5</v>
      </c>
      <c r="G5" s="2" t="s">
        <v>11</v>
      </c>
      <c r="H5" s="3">
        <v>76.56</v>
      </c>
      <c r="I5" s="3">
        <v>72.28</v>
      </c>
      <c r="J5" s="3">
        <v>71.27</v>
      </c>
      <c r="K5" s="3">
        <v>70.68</v>
      </c>
      <c r="L5" s="3">
        <v>69.89</v>
      </c>
      <c r="M5" s="3">
        <v>70.02</v>
      </c>
      <c r="N5">
        <v>210.59</v>
      </c>
      <c r="O5">
        <f t="shared" si="0"/>
        <v>4</v>
      </c>
      <c r="P5">
        <f t="shared" si="1"/>
        <v>30</v>
      </c>
    </row>
    <row r="6" spans="1:16" ht="15.75" customHeight="1">
      <c r="A6" s="3">
        <v>61</v>
      </c>
      <c r="B6" s="8" t="s">
        <v>158</v>
      </c>
      <c r="C6" s="4" t="s">
        <v>151</v>
      </c>
      <c r="D6" s="2" t="s">
        <v>105</v>
      </c>
      <c r="E6" s="2" t="s">
        <v>10</v>
      </c>
      <c r="F6" s="3">
        <v>1.5</v>
      </c>
      <c r="G6" s="2" t="s">
        <v>11</v>
      </c>
      <c r="H6" s="3">
        <v>73.08</v>
      </c>
      <c r="I6" s="3">
        <v>71.22</v>
      </c>
      <c r="J6" s="3">
        <v>69.39</v>
      </c>
      <c r="K6" s="3">
        <v>76.82</v>
      </c>
      <c r="L6" s="3">
        <v>70.05</v>
      </c>
      <c r="M6" s="3">
        <v>71.69</v>
      </c>
      <c r="N6">
        <v>210.66</v>
      </c>
      <c r="O6">
        <f t="shared" si="0"/>
        <v>5</v>
      </c>
      <c r="P6">
        <f t="shared" si="1"/>
        <v>31</v>
      </c>
    </row>
    <row r="7" spans="1:16" ht="15.75" customHeight="1">
      <c r="A7" s="3">
        <v>52</v>
      </c>
      <c r="B7" s="8" t="s">
        <v>158</v>
      </c>
      <c r="C7" s="4" t="s">
        <v>151</v>
      </c>
      <c r="D7" s="2" t="s">
        <v>89</v>
      </c>
      <c r="E7" s="2" t="s">
        <v>90</v>
      </c>
      <c r="F7" s="3">
        <v>1.5</v>
      </c>
      <c r="G7" s="2" t="s">
        <v>11</v>
      </c>
      <c r="H7" s="3">
        <v>73.92</v>
      </c>
      <c r="I7" s="3">
        <v>71.32</v>
      </c>
      <c r="J7" s="3">
        <v>73.45</v>
      </c>
      <c r="K7" s="3">
        <v>70.8</v>
      </c>
      <c r="L7" s="3">
        <v>70.59</v>
      </c>
      <c r="M7" s="3">
        <v>70.15</v>
      </c>
      <c r="N7">
        <v>211.54000000000002</v>
      </c>
      <c r="O7">
        <f t="shared" si="0"/>
        <v>6</v>
      </c>
      <c r="P7">
        <f t="shared" si="1"/>
        <v>33</v>
      </c>
    </row>
    <row r="8" spans="1:16" ht="15.75" customHeight="1">
      <c r="A8" s="3">
        <v>38</v>
      </c>
      <c r="B8" s="1" t="s">
        <v>158</v>
      </c>
      <c r="C8" s="4" t="s">
        <v>165</v>
      </c>
      <c r="D8" s="2" t="s">
        <v>74</v>
      </c>
      <c r="E8" s="2" t="s">
        <v>66</v>
      </c>
      <c r="F8" s="3">
        <v>1.6</v>
      </c>
      <c r="G8" s="2" t="s">
        <v>11</v>
      </c>
      <c r="H8" s="3">
        <v>78.06</v>
      </c>
      <c r="I8" s="3">
        <v>77.02</v>
      </c>
      <c r="J8" s="3">
        <v>72.04</v>
      </c>
      <c r="K8" s="3">
        <v>71.37</v>
      </c>
      <c r="L8" s="3">
        <v>70.23</v>
      </c>
      <c r="M8" s="3">
        <v>70.02</v>
      </c>
      <c r="N8">
        <v>211.62</v>
      </c>
      <c r="O8">
        <f t="shared" si="0"/>
        <v>7</v>
      </c>
      <c r="P8">
        <f t="shared" si="1"/>
        <v>34</v>
      </c>
    </row>
    <row r="9" spans="1:16" ht="15.75" customHeight="1">
      <c r="A9" s="3">
        <v>55</v>
      </c>
      <c r="B9" s="8" t="s">
        <v>158</v>
      </c>
      <c r="C9" s="4" t="s">
        <v>165</v>
      </c>
      <c r="D9" s="2" t="s">
        <v>93</v>
      </c>
      <c r="E9" s="2" t="s">
        <v>94</v>
      </c>
      <c r="F9" s="3">
        <v>1.6</v>
      </c>
      <c r="G9" s="2" t="s">
        <v>11</v>
      </c>
      <c r="H9" s="3">
        <v>73.49</v>
      </c>
      <c r="I9" s="3">
        <v>72.17</v>
      </c>
      <c r="J9" s="3">
        <v>70.74</v>
      </c>
      <c r="K9" s="3">
        <v>71.4</v>
      </c>
      <c r="L9" s="3">
        <v>71.22</v>
      </c>
      <c r="M9" s="3">
        <v>70.11</v>
      </c>
      <c r="N9">
        <v>212.07</v>
      </c>
      <c r="O9">
        <f t="shared" si="0"/>
        <v>8</v>
      </c>
      <c r="P9">
        <f t="shared" si="1"/>
        <v>35</v>
      </c>
    </row>
    <row r="10" spans="1:16" ht="15.75" customHeight="1">
      <c r="A10" s="3">
        <v>36</v>
      </c>
      <c r="B10" s="1" t="s">
        <v>158</v>
      </c>
      <c r="C10" s="5" t="s">
        <v>165</v>
      </c>
      <c r="D10" s="2" t="s">
        <v>73</v>
      </c>
      <c r="E10" s="2" t="s">
        <v>21</v>
      </c>
      <c r="F10" s="3">
        <v>1.6</v>
      </c>
      <c r="G10" s="2" t="s">
        <v>11</v>
      </c>
      <c r="H10" s="3">
        <v>71.53</v>
      </c>
      <c r="I10" s="3">
        <v>72.08</v>
      </c>
      <c r="J10" s="3">
        <v>70.01</v>
      </c>
      <c r="K10" s="3">
        <v>73.09</v>
      </c>
      <c r="L10" s="3">
        <v>70.65</v>
      </c>
      <c r="M10" s="2" t="s">
        <v>11</v>
      </c>
      <c r="N10">
        <v>212.19000000000003</v>
      </c>
      <c r="O10">
        <f t="shared" si="0"/>
        <v>9</v>
      </c>
      <c r="P10">
        <f t="shared" si="1"/>
        <v>36</v>
      </c>
    </row>
    <row r="11" spans="1:16" ht="15.75" customHeight="1">
      <c r="A11" s="3">
        <v>58</v>
      </c>
      <c r="B11" s="8" t="s">
        <v>158</v>
      </c>
      <c r="C11" s="4" t="s">
        <v>155</v>
      </c>
      <c r="D11" s="2" t="s">
        <v>98</v>
      </c>
      <c r="E11" s="2" t="s">
        <v>99</v>
      </c>
      <c r="F11" s="3">
        <v>1.6</v>
      </c>
      <c r="G11" s="2" t="s">
        <v>11</v>
      </c>
      <c r="H11" s="3">
        <v>76.08</v>
      </c>
      <c r="I11" s="3">
        <v>73.28</v>
      </c>
      <c r="J11" s="3">
        <v>72.66</v>
      </c>
      <c r="K11" s="3">
        <v>71.3</v>
      </c>
      <c r="L11" s="3">
        <v>71.82</v>
      </c>
      <c r="M11" s="3">
        <v>71.47</v>
      </c>
      <c r="N11">
        <v>214.58999999999997</v>
      </c>
      <c r="O11">
        <f t="shared" si="0"/>
        <v>10</v>
      </c>
      <c r="P11">
        <f t="shared" si="1"/>
        <v>43</v>
      </c>
    </row>
    <row r="12" spans="1:16" ht="15.75" customHeight="1">
      <c r="A12" s="3">
        <v>39</v>
      </c>
      <c r="B12" s="1" t="s">
        <v>158</v>
      </c>
      <c r="C12" s="7" t="s">
        <v>165</v>
      </c>
      <c r="D12" s="2" t="s">
        <v>75</v>
      </c>
      <c r="E12" s="2" t="s">
        <v>76</v>
      </c>
      <c r="F12" s="3">
        <v>2</v>
      </c>
      <c r="G12" s="2" t="s">
        <v>11</v>
      </c>
      <c r="H12" s="3">
        <v>75.3</v>
      </c>
      <c r="I12" s="3">
        <v>73.52</v>
      </c>
      <c r="J12" s="3">
        <v>74.57</v>
      </c>
      <c r="K12" s="2" t="s">
        <v>11</v>
      </c>
      <c r="L12" s="3">
        <v>73.36</v>
      </c>
      <c r="M12" s="3">
        <v>72.53</v>
      </c>
      <c r="N12">
        <v>219.40999999999997</v>
      </c>
      <c r="O12">
        <f t="shared" si="0"/>
        <v>12</v>
      </c>
      <c r="P12">
        <f t="shared" si="1"/>
        <v>53</v>
      </c>
    </row>
    <row r="13" spans="1:16" ht="15.75" customHeight="1">
      <c r="A13" s="3">
        <v>35</v>
      </c>
      <c r="B13" s="1" t="s">
        <v>158</v>
      </c>
      <c r="C13" s="4" t="s">
        <v>165</v>
      </c>
      <c r="D13" s="2" t="s">
        <v>71</v>
      </c>
      <c r="E13" s="2" t="s">
        <v>72</v>
      </c>
      <c r="F13" s="3">
        <v>1.5</v>
      </c>
      <c r="G13" s="2" t="s">
        <v>11</v>
      </c>
      <c r="H13" s="3">
        <v>76.07</v>
      </c>
      <c r="I13" s="3">
        <v>74.61</v>
      </c>
      <c r="J13" s="3">
        <v>73.25</v>
      </c>
      <c r="K13" s="3">
        <v>71.89</v>
      </c>
      <c r="L13" s="3">
        <v>72.9</v>
      </c>
      <c r="M13" s="2" t="s">
        <v>11</v>
      </c>
      <c r="N13">
        <v>218.04000000000002</v>
      </c>
      <c r="O13">
        <f t="shared" si="0"/>
        <v>11</v>
      </c>
      <c r="P13">
        <f t="shared" si="1"/>
        <v>48</v>
      </c>
    </row>
    <row r="14" spans="1:16" ht="15.75" customHeight="1">
      <c r="A14" s="3">
        <v>53</v>
      </c>
      <c r="B14" s="8" t="s">
        <v>158</v>
      </c>
      <c r="C14" s="5" t="s">
        <v>165</v>
      </c>
      <c r="D14" s="2" t="s">
        <v>91</v>
      </c>
      <c r="E14" s="2" t="s">
        <v>21</v>
      </c>
      <c r="F14" s="3">
        <v>1.3</v>
      </c>
      <c r="G14" s="2" t="s">
        <v>11</v>
      </c>
      <c r="H14" s="3">
        <v>77.36</v>
      </c>
      <c r="I14" s="3">
        <v>73.09</v>
      </c>
      <c r="J14" s="3">
        <v>73.72</v>
      </c>
      <c r="K14" s="3">
        <v>72.96</v>
      </c>
      <c r="L14" s="3">
        <v>110.73</v>
      </c>
      <c r="M14" s="3">
        <v>73.99</v>
      </c>
      <c r="N14">
        <v>219.77</v>
      </c>
      <c r="O14">
        <f t="shared" si="0"/>
        <v>13</v>
      </c>
      <c r="P14">
        <f t="shared" si="1"/>
        <v>55</v>
      </c>
    </row>
    <row r="15" spans="1:16" ht="15.75" customHeight="1">
      <c r="A15" s="3">
        <v>63</v>
      </c>
      <c r="B15" s="8" t="s">
        <v>158</v>
      </c>
      <c r="C15" s="4" t="s">
        <v>155</v>
      </c>
      <c r="D15" s="2" t="s">
        <v>107</v>
      </c>
      <c r="E15" s="2" t="s">
        <v>99</v>
      </c>
      <c r="F15" s="3">
        <v>1.6</v>
      </c>
      <c r="G15" s="2" t="s">
        <v>11</v>
      </c>
      <c r="H15" s="3">
        <v>77.78</v>
      </c>
      <c r="I15" s="3">
        <v>75.16</v>
      </c>
      <c r="J15" s="3">
        <v>74.17</v>
      </c>
      <c r="K15" s="3">
        <v>83.24</v>
      </c>
      <c r="L15" s="3">
        <v>75.47</v>
      </c>
      <c r="M15" s="2" t="s">
        <v>11</v>
      </c>
      <c r="N15">
        <v>224.79999999999998</v>
      </c>
      <c r="O15">
        <f t="shared" si="0"/>
        <v>14</v>
      </c>
      <c r="P15">
        <f t="shared" si="1"/>
        <v>61</v>
      </c>
    </row>
    <row r="16" spans="1:16" ht="15.75" customHeight="1">
      <c r="A16" s="3">
        <v>62</v>
      </c>
      <c r="B16" s="8" t="s">
        <v>158</v>
      </c>
      <c r="C16" s="4" t="s">
        <v>165</v>
      </c>
      <c r="D16" s="2" t="s">
        <v>106</v>
      </c>
      <c r="E16" s="2" t="s">
        <v>102</v>
      </c>
      <c r="F16" s="3">
        <v>1.6</v>
      </c>
      <c r="G16" s="2" t="s">
        <v>11</v>
      </c>
      <c r="H16" s="3">
        <v>80.92</v>
      </c>
      <c r="I16" s="3">
        <v>78.36</v>
      </c>
      <c r="J16" s="3">
        <v>76.19</v>
      </c>
      <c r="K16" s="3">
        <v>75.27</v>
      </c>
      <c r="L16" s="3">
        <v>75.27</v>
      </c>
      <c r="M16" s="2" t="s">
        <v>11</v>
      </c>
      <c r="N16">
        <v>226.73</v>
      </c>
      <c r="O16">
        <f t="shared" si="0"/>
        <v>15</v>
      </c>
      <c r="P16">
        <f t="shared" si="1"/>
        <v>64</v>
      </c>
    </row>
    <row r="17" spans="1:16" ht="15.75" customHeight="1">
      <c r="A17" s="3">
        <v>56</v>
      </c>
      <c r="B17" s="8" t="s">
        <v>158</v>
      </c>
      <c r="C17" s="4" t="s">
        <v>165</v>
      </c>
      <c r="D17" s="2" t="s">
        <v>95</v>
      </c>
      <c r="E17" s="2" t="s">
        <v>96</v>
      </c>
      <c r="F17" s="3">
        <v>1.3</v>
      </c>
      <c r="G17" s="2" t="s">
        <v>11</v>
      </c>
      <c r="H17" s="3">
        <v>81.15</v>
      </c>
      <c r="I17" s="3">
        <v>79.92</v>
      </c>
      <c r="J17" s="3">
        <v>76.7</v>
      </c>
      <c r="K17" s="3">
        <v>77.29</v>
      </c>
      <c r="L17" s="2" t="s">
        <v>11</v>
      </c>
      <c r="M17" s="2" t="s">
        <v>11</v>
      </c>
      <c r="N17">
        <v>233.91000000000003</v>
      </c>
      <c r="O17">
        <f t="shared" si="0"/>
        <v>16</v>
      </c>
      <c r="P17">
        <f t="shared" si="1"/>
        <v>70</v>
      </c>
    </row>
    <row r="18" spans="1:16" ht="15.75" customHeight="1">
      <c r="A18" s="3">
        <v>64</v>
      </c>
      <c r="B18" s="8" t="s">
        <v>158</v>
      </c>
      <c r="C18" s="4" t="s">
        <v>153</v>
      </c>
      <c r="D18" s="2" t="s">
        <v>169</v>
      </c>
      <c r="E18" s="2" t="s">
        <v>11</v>
      </c>
      <c r="F18" s="2" t="s">
        <v>11</v>
      </c>
      <c r="G18" s="2" t="s">
        <v>11</v>
      </c>
      <c r="H18" s="3">
        <v>86.33</v>
      </c>
      <c r="I18" s="3">
        <v>83.19</v>
      </c>
      <c r="J18" s="3">
        <v>83.31</v>
      </c>
      <c r="K18" s="3">
        <v>81.13</v>
      </c>
      <c r="L18" s="2" t="s">
        <v>11</v>
      </c>
      <c r="M18" s="2" t="s">
        <v>11</v>
      </c>
      <c r="N18">
        <v>247.63</v>
      </c>
      <c r="O18">
        <f t="shared" si="0"/>
        <v>17</v>
      </c>
      <c r="P18">
        <f t="shared" si="1"/>
        <v>86</v>
      </c>
    </row>
    <row r="19" spans="1:16" ht="15.75" customHeight="1">
      <c r="A19" s="3">
        <v>57</v>
      </c>
      <c r="B19" s="8" t="s">
        <v>158</v>
      </c>
      <c r="C19" s="4" t="s">
        <v>165</v>
      </c>
      <c r="D19" s="2" t="s">
        <v>97</v>
      </c>
      <c r="E19" s="2" t="s">
        <v>30</v>
      </c>
      <c r="F19" s="3">
        <v>1.4</v>
      </c>
      <c r="G19" s="2" t="s">
        <v>11</v>
      </c>
      <c r="H19" s="3">
        <v>92.9</v>
      </c>
      <c r="I19" s="3">
        <v>84.14</v>
      </c>
      <c r="J19" s="3">
        <v>79.88</v>
      </c>
      <c r="K19" s="3">
        <v>85.08</v>
      </c>
      <c r="L19" s="3">
        <v>90.17</v>
      </c>
      <c r="M19" s="2" t="s">
        <v>11</v>
      </c>
      <c r="N19">
        <v>249.09999999999997</v>
      </c>
      <c r="O19">
        <f t="shared" si="0"/>
        <v>18</v>
      </c>
      <c r="P19">
        <f t="shared" si="1"/>
        <v>88</v>
      </c>
    </row>
    <row r="20" spans="1:16" ht="15.75" customHeight="1">
      <c r="A20" s="3">
        <v>79</v>
      </c>
      <c r="B20" s="8" t="s">
        <v>159</v>
      </c>
      <c r="C20" s="4" t="s">
        <v>11</v>
      </c>
      <c r="D20" s="2" t="s">
        <v>129</v>
      </c>
      <c r="E20" s="2" t="s">
        <v>11</v>
      </c>
      <c r="F20" s="2" t="s">
        <v>11</v>
      </c>
      <c r="G20" s="2" t="s">
        <v>11</v>
      </c>
      <c r="H20" s="3">
        <v>70.7</v>
      </c>
      <c r="I20" s="3">
        <v>68.71</v>
      </c>
      <c r="J20" s="3">
        <v>67.03</v>
      </c>
      <c r="K20" s="3">
        <v>68.35</v>
      </c>
      <c r="L20" s="3">
        <v>67.75</v>
      </c>
      <c r="M20" s="3">
        <v>67.42</v>
      </c>
      <c r="N20">
        <v>202.2</v>
      </c>
      <c r="O20">
        <f>RANK(N20,$N$20:$N$32,1)</f>
        <v>1</v>
      </c>
      <c r="P20">
        <f t="shared" si="1"/>
        <v>15</v>
      </c>
    </row>
    <row r="21" spans="1:16" ht="15.75" customHeight="1">
      <c r="A21" s="3">
        <v>66</v>
      </c>
      <c r="B21" s="8" t="s">
        <v>159</v>
      </c>
      <c r="C21" s="5" t="s">
        <v>156</v>
      </c>
      <c r="D21" s="2" t="s">
        <v>109</v>
      </c>
      <c r="E21" s="2" t="s">
        <v>52</v>
      </c>
      <c r="F21" s="3">
        <v>2</v>
      </c>
      <c r="G21" s="2" t="s">
        <v>11</v>
      </c>
      <c r="H21" s="3">
        <v>70.58</v>
      </c>
      <c r="I21" s="3">
        <v>67.81</v>
      </c>
      <c r="J21" s="3">
        <v>64.33</v>
      </c>
      <c r="K21" s="2" t="s">
        <v>11</v>
      </c>
      <c r="L21" s="2" t="s">
        <v>11</v>
      </c>
      <c r="M21" s="2" t="s">
        <v>11</v>
      </c>
      <c r="N21">
        <v>202.71999999999997</v>
      </c>
      <c r="O21">
        <f aca="true" t="shared" si="2" ref="O21:O32">RANK(N21,$N$20:$N$32,1)</f>
        <v>2</v>
      </c>
      <c r="P21">
        <f t="shared" si="1"/>
        <v>16</v>
      </c>
    </row>
    <row r="22" spans="1:16" ht="15.75" customHeight="1">
      <c r="A22" s="3">
        <v>67</v>
      </c>
      <c r="B22" s="8" t="s">
        <v>159</v>
      </c>
      <c r="C22" s="4" t="s">
        <v>165</v>
      </c>
      <c r="D22" s="2" t="s">
        <v>110</v>
      </c>
      <c r="E22" s="2" t="s">
        <v>111</v>
      </c>
      <c r="F22" s="3">
        <v>2</v>
      </c>
      <c r="G22" s="2" t="s">
        <v>11</v>
      </c>
      <c r="H22" s="3">
        <v>72.33</v>
      </c>
      <c r="I22" s="3">
        <v>69.5</v>
      </c>
      <c r="J22" s="3">
        <v>67.97</v>
      </c>
      <c r="K22" s="3">
        <v>72.33</v>
      </c>
      <c r="L22" s="3">
        <v>71.11</v>
      </c>
      <c r="M22" s="2" t="s">
        <v>11</v>
      </c>
      <c r="N22">
        <v>208.57999999999998</v>
      </c>
      <c r="O22">
        <f t="shared" si="2"/>
        <v>3</v>
      </c>
      <c r="P22">
        <f t="shared" si="1"/>
        <v>24</v>
      </c>
    </row>
    <row r="23" spans="1:16" ht="15.75" customHeight="1">
      <c r="A23" s="3">
        <v>74</v>
      </c>
      <c r="B23" s="8" t="s">
        <v>159</v>
      </c>
      <c r="C23" s="4" t="s">
        <v>165</v>
      </c>
      <c r="D23" s="2" t="s">
        <v>122</v>
      </c>
      <c r="E23" s="2" t="s">
        <v>99</v>
      </c>
      <c r="F23" s="3">
        <v>1.8</v>
      </c>
      <c r="G23" s="2" t="s">
        <v>11</v>
      </c>
      <c r="H23" s="3">
        <v>75.82</v>
      </c>
      <c r="I23" s="3">
        <v>74.87</v>
      </c>
      <c r="J23" s="3">
        <v>71.87</v>
      </c>
      <c r="K23" s="3">
        <v>70.58</v>
      </c>
      <c r="L23" s="3">
        <v>70.56</v>
      </c>
      <c r="M23" s="3">
        <v>72.01</v>
      </c>
      <c r="N23">
        <v>213.01</v>
      </c>
      <c r="O23">
        <f t="shared" si="2"/>
        <v>4</v>
      </c>
      <c r="P23">
        <f t="shared" si="1"/>
        <v>38</v>
      </c>
    </row>
    <row r="24" spans="1:16" ht="15.75" customHeight="1">
      <c r="A24" s="3">
        <v>65</v>
      </c>
      <c r="B24" s="8" t="s">
        <v>159</v>
      </c>
      <c r="C24" s="4" t="s">
        <v>165</v>
      </c>
      <c r="D24" s="2" t="s">
        <v>108</v>
      </c>
      <c r="E24" s="2" t="s">
        <v>11</v>
      </c>
      <c r="F24" s="3">
        <v>2</v>
      </c>
      <c r="G24" s="2" t="s">
        <v>11</v>
      </c>
      <c r="H24" s="3">
        <v>73.2</v>
      </c>
      <c r="I24" s="3">
        <v>72.95</v>
      </c>
      <c r="J24" s="3">
        <v>71.29</v>
      </c>
      <c r="K24" s="3">
        <v>107.37</v>
      </c>
      <c r="L24" s="2" t="s">
        <v>11</v>
      </c>
      <c r="M24" s="2" t="s">
        <v>11</v>
      </c>
      <c r="N24">
        <v>217.44</v>
      </c>
      <c r="O24">
        <f t="shared" si="2"/>
        <v>5</v>
      </c>
      <c r="P24">
        <f t="shared" si="1"/>
        <v>47</v>
      </c>
    </row>
    <row r="25" spans="1:16" ht="15.75" customHeight="1">
      <c r="A25" s="3">
        <v>77</v>
      </c>
      <c r="B25" s="8" t="s">
        <v>159</v>
      </c>
      <c r="C25" s="5" t="s">
        <v>154</v>
      </c>
      <c r="D25" s="2" t="s">
        <v>126</v>
      </c>
      <c r="E25" s="2" t="s">
        <v>113</v>
      </c>
      <c r="F25" s="2" t="s">
        <v>11</v>
      </c>
      <c r="G25" s="2" t="s">
        <v>11</v>
      </c>
      <c r="H25" s="3">
        <v>77.9</v>
      </c>
      <c r="I25" s="3">
        <v>74.15</v>
      </c>
      <c r="J25" s="3">
        <v>72.11</v>
      </c>
      <c r="K25" s="3">
        <v>73.95</v>
      </c>
      <c r="L25" s="3">
        <v>73.25</v>
      </c>
      <c r="M25" s="3">
        <v>73.08</v>
      </c>
      <c r="N25">
        <v>218.44</v>
      </c>
      <c r="O25">
        <f t="shared" si="2"/>
        <v>6</v>
      </c>
      <c r="P25">
        <f t="shared" si="1"/>
        <v>50</v>
      </c>
    </row>
    <row r="26" spans="1:16" ht="15.75" customHeight="1">
      <c r="A26" s="3">
        <v>76</v>
      </c>
      <c r="B26" s="8" t="s">
        <v>159</v>
      </c>
      <c r="C26" s="5" t="s">
        <v>165</v>
      </c>
      <c r="D26" s="2" t="s">
        <v>124</v>
      </c>
      <c r="E26" s="2" t="s">
        <v>125</v>
      </c>
      <c r="F26" s="3">
        <v>1.8</v>
      </c>
      <c r="G26" s="2" t="s">
        <v>11</v>
      </c>
      <c r="H26" s="3">
        <v>77.6</v>
      </c>
      <c r="I26" s="3">
        <v>73.97</v>
      </c>
      <c r="J26" s="3">
        <v>71.91</v>
      </c>
      <c r="K26" s="3">
        <v>73.14</v>
      </c>
      <c r="L26" s="3">
        <v>74.24</v>
      </c>
      <c r="M26" s="2" t="s">
        <v>11</v>
      </c>
      <c r="N26">
        <v>219.02</v>
      </c>
      <c r="O26">
        <f t="shared" si="2"/>
        <v>7</v>
      </c>
      <c r="P26">
        <f t="shared" si="1"/>
        <v>51</v>
      </c>
    </row>
    <row r="27" spans="1:16" ht="15.75" customHeight="1">
      <c r="A27" s="3">
        <v>71</v>
      </c>
      <c r="B27" s="8" t="s">
        <v>159</v>
      </c>
      <c r="C27" s="4" t="s">
        <v>165</v>
      </c>
      <c r="D27" s="2" t="s">
        <v>118</v>
      </c>
      <c r="E27" s="2" t="s">
        <v>119</v>
      </c>
      <c r="F27" s="3">
        <v>2</v>
      </c>
      <c r="G27" s="2" t="s">
        <v>11</v>
      </c>
      <c r="H27" s="3">
        <v>74.34</v>
      </c>
      <c r="I27" s="3">
        <v>72.29</v>
      </c>
      <c r="J27" s="3">
        <v>74.25</v>
      </c>
      <c r="K27" s="3">
        <v>74.13</v>
      </c>
      <c r="L27" s="2" t="s">
        <v>11</v>
      </c>
      <c r="M27" s="2" t="s">
        <v>11</v>
      </c>
      <c r="N27">
        <v>220.67000000000002</v>
      </c>
      <c r="O27">
        <f t="shared" si="2"/>
        <v>8</v>
      </c>
      <c r="P27">
        <f t="shared" si="1"/>
        <v>56</v>
      </c>
    </row>
    <row r="28" spans="1:16" ht="15.75" customHeight="1">
      <c r="A28" s="3">
        <v>70</v>
      </c>
      <c r="B28" s="8" t="s">
        <v>159</v>
      </c>
      <c r="C28" s="4" t="s">
        <v>165</v>
      </c>
      <c r="D28" s="2" t="s">
        <v>117</v>
      </c>
      <c r="E28" s="2" t="s">
        <v>102</v>
      </c>
      <c r="F28" s="3">
        <v>2</v>
      </c>
      <c r="G28" s="2" t="s">
        <v>11</v>
      </c>
      <c r="H28" s="3">
        <v>80.28</v>
      </c>
      <c r="I28" s="3">
        <v>76.61</v>
      </c>
      <c r="J28" s="3">
        <v>74.25</v>
      </c>
      <c r="K28" s="3">
        <v>75.92</v>
      </c>
      <c r="L28" s="3">
        <v>76.47</v>
      </c>
      <c r="M28" s="2" t="s">
        <v>11</v>
      </c>
      <c r="N28">
        <v>226.64000000000001</v>
      </c>
      <c r="O28">
        <f t="shared" si="2"/>
        <v>9</v>
      </c>
      <c r="P28">
        <f t="shared" si="1"/>
        <v>63</v>
      </c>
    </row>
    <row r="29" spans="1:16" ht="15.75" customHeight="1">
      <c r="A29" s="3">
        <v>72</v>
      </c>
      <c r="B29" s="8" t="s">
        <v>159</v>
      </c>
      <c r="C29" s="4" t="s">
        <v>165</v>
      </c>
      <c r="D29" s="2" t="s">
        <v>120</v>
      </c>
      <c r="E29" s="2" t="s">
        <v>121</v>
      </c>
      <c r="F29" s="3">
        <v>2</v>
      </c>
      <c r="G29" s="2" t="s">
        <v>11</v>
      </c>
      <c r="H29" s="3">
        <v>86.91</v>
      </c>
      <c r="I29" s="3">
        <v>85.04</v>
      </c>
      <c r="J29" s="3">
        <v>79.11</v>
      </c>
      <c r="K29" s="3">
        <v>81.14</v>
      </c>
      <c r="L29" s="3">
        <v>82.12</v>
      </c>
      <c r="M29" s="3">
        <v>79.17</v>
      </c>
      <c r="N29">
        <v>239.42000000000002</v>
      </c>
      <c r="O29">
        <f t="shared" si="2"/>
        <v>12</v>
      </c>
      <c r="P29">
        <f t="shared" si="1"/>
        <v>78</v>
      </c>
    </row>
    <row r="30" spans="1:16" ht="15.75" customHeight="1">
      <c r="A30" s="3">
        <v>68</v>
      </c>
      <c r="B30" s="8" t="s">
        <v>159</v>
      </c>
      <c r="C30" s="5" t="s">
        <v>154</v>
      </c>
      <c r="D30" s="2" t="s">
        <v>112</v>
      </c>
      <c r="E30" s="2" t="s">
        <v>113</v>
      </c>
      <c r="F30" s="2" t="s">
        <v>11</v>
      </c>
      <c r="G30" s="2" t="s">
        <v>11</v>
      </c>
      <c r="H30" s="3">
        <v>80.12</v>
      </c>
      <c r="I30" s="3">
        <v>77.46</v>
      </c>
      <c r="J30" s="3">
        <v>76.19</v>
      </c>
      <c r="K30" s="3">
        <v>77.52</v>
      </c>
      <c r="L30" s="3">
        <v>77.94</v>
      </c>
      <c r="M30" s="3">
        <v>77.61</v>
      </c>
      <c r="N30">
        <v>231.16999999999996</v>
      </c>
      <c r="O30">
        <f t="shared" si="2"/>
        <v>10</v>
      </c>
      <c r="P30">
        <f t="shared" si="1"/>
        <v>66</v>
      </c>
    </row>
    <row r="31" spans="1:16" ht="15.75" customHeight="1">
      <c r="A31" s="3">
        <v>69</v>
      </c>
      <c r="B31" s="8" t="s">
        <v>159</v>
      </c>
      <c r="C31" s="4" t="s">
        <v>152</v>
      </c>
      <c r="D31" s="2" t="s">
        <v>114</v>
      </c>
      <c r="E31" s="2" t="s">
        <v>115</v>
      </c>
      <c r="F31" s="3">
        <v>1.6</v>
      </c>
      <c r="G31" s="2" t="s">
        <v>11</v>
      </c>
      <c r="H31" s="3">
        <v>82.98</v>
      </c>
      <c r="I31" s="3">
        <v>81.22</v>
      </c>
      <c r="J31" s="3">
        <v>79.71</v>
      </c>
      <c r="K31" s="3">
        <v>78.37</v>
      </c>
      <c r="L31" s="3">
        <v>79.19</v>
      </c>
      <c r="M31" s="3">
        <v>76.42</v>
      </c>
      <c r="N31">
        <v>233.98000000000002</v>
      </c>
      <c r="O31">
        <f t="shared" si="2"/>
        <v>11</v>
      </c>
      <c r="P31">
        <f t="shared" si="1"/>
        <v>71</v>
      </c>
    </row>
    <row r="32" spans="1:16" ht="15.75" customHeight="1">
      <c r="A32" s="3">
        <v>75</v>
      </c>
      <c r="B32" s="8" t="s">
        <v>159</v>
      </c>
      <c r="C32" s="4" t="s">
        <v>152</v>
      </c>
      <c r="D32" s="2" t="s">
        <v>123</v>
      </c>
      <c r="E32" s="2" t="s">
        <v>115</v>
      </c>
      <c r="F32" s="3">
        <v>1.6</v>
      </c>
      <c r="G32" s="2" t="s">
        <v>11</v>
      </c>
      <c r="H32" s="3">
        <v>90.63</v>
      </c>
      <c r="I32" s="3">
        <v>81.67</v>
      </c>
      <c r="J32" s="3">
        <v>80.07</v>
      </c>
      <c r="K32" s="3">
        <v>83.54</v>
      </c>
      <c r="L32" s="3">
        <v>83.04</v>
      </c>
      <c r="M32" s="2" t="s">
        <v>11</v>
      </c>
      <c r="N32">
        <v>244.78000000000003</v>
      </c>
      <c r="O32">
        <f t="shared" si="2"/>
        <v>13</v>
      </c>
      <c r="P32">
        <f t="shared" si="1"/>
        <v>83</v>
      </c>
    </row>
    <row r="33" spans="1:16" ht="15.75" customHeight="1">
      <c r="A33" s="3">
        <v>84</v>
      </c>
      <c r="B33" s="8" t="s">
        <v>160</v>
      </c>
      <c r="C33" s="5" t="s">
        <v>165</v>
      </c>
      <c r="D33" s="2" t="s">
        <v>135</v>
      </c>
      <c r="E33" s="2" t="s">
        <v>78</v>
      </c>
      <c r="F33" s="3">
        <v>3.8</v>
      </c>
      <c r="G33" s="2" t="s">
        <v>11</v>
      </c>
      <c r="H33" s="3">
        <v>70.38</v>
      </c>
      <c r="I33" s="3">
        <v>70.18</v>
      </c>
      <c r="J33" s="3">
        <v>68.4</v>
      </c>
      <c r="K33" s="3">
        <v>66.87</v>
      </c>
      <c r="L33" s="3">
        <v>67.71</v>
      </c>
      <c r="M33" s="3">
        <v>67.42</v>
      </c>
      <c r="N33">
        <v>202</v>
      </c>
      <c r="O33">
        <f>RANK(N33,$N$33:$N$50,1)</f>
        <v>1</v>
      </c>
      <c r="P33">
        <f t="shared" si="1"/>
        <v>13</v>
      </c>
    </row>
    <row r="34" spans="1:16" ht="15.75" customHeight="1">
      <c r="A34" s="3">
        <v>82</v>
      </c>
      <c r="B34" s="8" t="s">
        <v>160</v>
      </c>
      <c r="C34" s="4" t="s">
        <v>155</v>
      </c>
      <c r="D34" s="2" t="s">
        <v>132</v>
      </c>
      <c r="E34" s="2" t="s">
        <v>133</v>
      </c>
      <c r="F34" s="3">
        <v>2</v>
      </c>
      <c r="G34" s="2" t="s">
        <v>11</v>
      </c>
      <c r="H34" s="3">
        <v>74.11</v>
      </c>
      <c r="I34" s="3">
        <v>67.81</v>
      </c>
      <c r="J34" s="3">
        <v>69.48</v>
      </c>
      <c r="K34" s="3">
        <v>68.23</v>
      </c>
      <c r="L34" s="3">
        <v>69.95</v>
      </c>
      <c r="M34" s="3">
        <v>70.66</v>
      </c>
      <c r="N34">
        <v>205.52000000000004</v>
      </c>
      <c r="O34">
        <f aca="true" t="shared" si="3" ref="O34:O50">RANK(N34,$N$33:$N$50,1)</f>
        <v>2</v>
      </c>
      <c r="P34">
        <f t="shared" si="1"/>
        <v>19</v>
      </c>
    </row>
    <row r="35" spans="1:16" ht="15.75" customHeight="1">
      <c r="A35" s="3">
        <v>80</v>
      </c>
      <c r="B35" s="8" t="s">
        <v>160</v>
      </c>
      <c r="C35" s="4" t="s">
        <v>165</v>
      </c>
      <c r="D35" s="2" t="s">
        <v>130</v>
      </c>
      <c r="E35" s="2" t="s">
        <v>131</v>
      </c>
      <c r="F35" s="3">
        <v>3</v>
      </c>
      <c r="G35" s="2" t="s">
        <v>11</v>
      </c>
      <c r="H35" s="3">
        <v>71.54</v>
      </c>
      <c r="I35" s="3">
        <v>71.29</v>
      </c>
      <c r="J35" s="3">
        <v>69.48</v>
      </c>
      <c r="K35" s="3">
        <v>71.14</v>
      </c>
      <c r="L35" s="3">
        <v>71.34</v>
      </c>
      <c r="M35" s="3">
        <v>68.77</v>
      </c>
      <c r="N35">
        <v>209.39</v>
      </c>
      <c r="O35">
        <f t="shared" si="3"/>
        <v>3</v>
      </c>
      <c r="P35">
        <f t="shared" si="1"/>
        <v>28</v>
      </c>
    </row>
    <row r="36" spans="1:16" ht="15.75" customHeight="1">
      <c r="A36" s="3">
        <v>83</v>
      </c>
      <c r="B36" s="8" t="s">
        <v>160</v>
      </c>
      <c r="C36" s="5" t="s">
        <v>154</v>
      </c>
      <c r="D36" s="2" t="s">
        <v>134</v>
      </c>
      <c r="E36" s="2" t="s">
        <v>78</v>
      </c>
      <c r="F36" s="3">
        <v>3.8</v>
      </c>
      <c r="G36" s="2" t="s">
        <v>11</v>
      </c>
      <c r="H36" s="3">
        <v>75.14</v>
      </c>
      <c r="I36" s="3">
        <v>75.07</v>
      </c>
      <c r="J36" s="3">
        <v>71.71</v>
      </c>
      <c r="K36" s="3">
        <v>70.09</v>
      </c>
      <c r="L36" s="3">
        <v>71.9</v>
      </c>
      <c r="M36" s="2" t="s">
        <v>14</v>
      </c>
      <c r="N36">
        <v>213.70000000000002</v>
      </c>
      <c r="O36">
        <f t="shared" si="3"/>
        <v>4</v>
      </c>
      <c r="P36">
        <f t="shared" si="1"/>
        <v>40</v>
      </c>
    </row>
    <row r="37" spans="1:16" ht="15.75" customHeight="1">
      <c r="A37" s="3">
        <v>47</v>
      </c>
      <c r="B37" s="9" t="s">
        <v>160</v>
      </c>
      <c r="C37" s="4" t="s">
        <v>165</v>
      </c>
      <c r="D37" s="2" t="s">
        <v>82</v>
      </c>
      <c r="E37" s="2" t="s">
        <v>83</v>
      </c>
      <c r="F37" s="3">
        <v>4</v>
      </c>
      <c r="G37" s="2" t="s">
        <v>11</v>
      </c>
      <c r="H37" s="3">
        <v>74.7</v>
      </c>
      <c r="I37" s="3">
        <v>74.09</v>
      </c>
      <c r="J37" s="3">
        <v>73.19</v>
      </c>
      <c r="K37" s="3">
        <v>71.53</v>
      </c>
      <c r="L37" s="3">
        <v>71.64</v>
      </c>
      <c r="M37" s="3">
        <v>71.06</v>
      </c>
      <c r="N37">
        <v>214.23000000000002</v>
      </c>
      <c r="O37">
        <f t="shared" si="3"/>
        <v>5</v>
      </c>
      <c r="P37">
        <f t="shared" si="1"/>
        <v>42</v>
      </c>
    </row>
    <row r="38" spans="1:16" ht="15.75" customHeight="1">
      <c r="A38" s="3">
        <v>78</v>
      </c>
      <c r="B38" s="9" t="s">
        <v>160</v>
      </c>
      <c r="C38" s="5" t="s">
        <v>165</v>
      </c>
      <c r="D38" s="2" t="s">
        <v>127</v>
      </c>
      <c r="E38" s="2" t="s">
        <v>128</v>
      </c>
      <c r="F38" s="3">
        <v>4</v>
      </c>
      <c r="G38" s="2" t="s">
        <v>11</v>
      </c>
      <c r="H38" s="3">
        <v>78.09</v>
      </c>
      <c r="I38" s="3">
        <v>74.4</v>
      </c>
      <c r="J38" s="3">
        <v>68.8</v>
      </c>
      <c r="K38" s="2" t="s">
        <v>14</v>
      </c>
      <c r="L38" s="2" t="s">
        <v>11</v>
      </c>
      <c r="M38" s="2" t="s">
        <v>11</v>
      </c>
      <c r="N38">
        <v>221.29</v>
      </c>
      <c r="O38">
        <f t="shared" si="3"/>
        <v>6</v>
      </c>
      <c r="P38">
        <f t="shared" si="1"/>
        <v>57</v>
      </c>
    </row>
    <row r="39" spans="1:16" ht="15.75" customHeight="1">
      <c r="A39" s="3">
        <v>85</v>
      </c>
      <c r="B39" s="8" t="s">
        <v>160</v>
      </c>
      <c r="C39" s="5" t="s">
        <v>165</v>
      </c>
      <c r="D39" s="2" t="s">
        <v>136</v>
      </c>
      <c r="E39" s="2" t="s">
        <v>81</v>
      </c>
      <c r="F39" s="3">
        <v>3</v>
      </c>
      <c r="G39" s="2" t="s">
        <v>11</v>
      </c>
      <c r="H39" s="3">
        <v>78.49</v>
      </c>
      <c r="I39" s="3">
        <v>74.81</v>
      </c>
      <c r="J39" s="3">
        <v>74.34</v>
      </c>
      <c r="K39" s="3">
        <v>89.68</v>
      </c>
      <c r="L39" s="3">
        <v>73.76</v>
      </c>
      <c r="M39" s="2" t="s">
        <v>28</v>
      </c>
      <c r="N39">
        <v>222.91000000000003</v>
      </c>
      <c r="O39">
        <f t="shared" si="3"/>
        <v>7</v>
      </c>
      <c r="P39">
        <f t="shared" si="1"/>
        <v>59</v>
      </c>
    </row>
    <row r="40" spans="1:16" ht="15.75" customHeight="1">
      <c r="A40" s="3">
        <v>44</v>
      </c>
      <c r="B40" s="9" t="s">
        <v>160</v>
      </c>
      <c r="C40" s="7" t="s">
        <v>165</v>
      </c>
      <c r="D40" s="2" t="s">
        <v>77</v>
      </c>
      <c r="E40" s="2" t="s">
        <v>78</v>
      </c>
      <c r="F40" s="3">
        <v>5</v>
      </c>
      <c r="G40" s="2" t="s">
        <v>11</v>
      </c>
      <c r="H40" s="3">
        <v>81.06</v>
      </c>
      <c r="I40" s="3">
        <v>77.18</v>
      </c>
      <c r="J40" s="3">
        <v>72.81</v>
      </c>
      <c r="K40" s="3">
        <v>73.52</v>
      </c>
      <c r="L40" s="2" t="s">
        <v>11</v>
      </c>
      <c r="M40" s="2" t="s">
        <v>11</v>
      </c>
      <c r="N40">
        <v>223.51</v>
      </c>
      <c r="O40">
        <f t="shared" si="3"/>
        <v>8</v>
      </c>
      <c r="P40">
        <f t="shared" si="1"/>
        <v>60</v>
      </c>
    </row>
    <row r="41" spans="1:16" ht="15.75" customHeight="1">
      <c r="A41" s="3">
        <v>46</v>
      </c>
      <c r="B41" s="9" t="s">
        <v>160</v>
      </c>
      <c r="C41" s="4" t="s">
        <v>165</v>
      </c>
      <c r="D41" s="2" t="s">
        <v>80</v>
      </c>
      <c r="E41" s="2" t="s">
        <v>81</v>
      </c>
      <c r="F41" s="3">
        <v>3</v>
      </c>
      <c r="G41" s="2" t="s">
        <v>11</v>
      </c>
      <c r="H41" s="3">
        <v>76.86</v>
      </c>
      <c r="I41" s="3">
        <v>75.99</v>
      </c>
      <c r="J41" s="3">
        <v>75.94</v>
      </c>
      <c r="K41" s="3">
        <v>79.1</v>
      </c>
      <c r="L41" s="2" t="s">
        <v>11</v>
      </c>
      <c r="M41" s="2" t="s">
        <v>11</v>
      </c>
      <c r="N41">
        <v>228.79000000000002</v>
      </c>
      <c r="O41">
        <f t="shared" si="3"/>
        <v>9</v>
      </c>
      <c r="P41">
        <f t="shared" si="1"/>
        <v>65</v>
      </c>
    </row>
    <row r="42" spans="1:16" ht="15.75" customHeight="1">
      <c r="A42" s="3">
        <v>48</v>
      </c>
      <c r="B42" s="9" t="s">
        <v>160</v>
      </c>
      <c r="C42" s="6" t="s">
        <v>165</v>
      </c>
      <c r="D42" s="2" t="s">
        <v>84</v>
      </c>
      <c r="E42" s="2" t="s">
        <v>78</v>
      </c>
      <c r="F42" s="3">
        <v>3.8</v>
      </c>
      <c r="G42" s="2" t="s">
        <v>11</v>
      </c>
      <c r="H42" s="3">
        <v>82.51</v>
      </c>
      <c r="I42" s="3">
        <v>77.83</v>
      </c>
      <c r="J42" s="3">
        <v>76.79</v>
      </c>
      <c r="K42" s="3">
        <v>78.68</v>
      </c>
      <c r="L42" s="3">
        <v>77.5</v>
      </c>
      <c r="M42" s="2" t="s">
        <v>14</v>
      </c>
      <c r="N42">
        <v>232.12</v>
      </c>
      <c r="O42">
        <f t="shared" si="3"/>
        <v>12</v>
      </c>
      <c r="P42">
        <f t="shared" si="1"/>
        <v>69</v>
      </c>
    </row>
    <row r="43" spans="1:16" ht="15.75" customHeight="1">
      <c r="A43" s="3">
        <v>49</v>
      </c>
      <c r="B43" s="9" t="s">
        <v>160</v>
      </c>
      <c r="C43" s="4" t="s">
        <v>165</v>
      </c>
      <c r="D43" s="2" t="s">
        <v>85</v>
      </c>
      <c r="E43" s="2" t="s">
        <v>78</v>
      </c>
      <c r="F43" s="3">
        <v>5</v>
      </c>
      <c r="G43" s="2" t="s">
        <v>11</v>
      </c>
      <c r="H43" s="3">
        <v>80.25</v>
      </c>
      <c r="I43" s="3">
        <v>77.16</v>
      </c>
      <c r="J43" s="3">
        <v>83.06</v>
      </c>
      <c r="K43" s="3">
        <v>73.96</v>
      </c>
      <c r="L43" s="2" t="s">
        <v>11</v>
      </c>
      <c r="M43" s="2" t="s">
        <v>11</v>
      </c>
      <c r="N43">
        <v>231.37</v>
      </c>
      <c r="O43">
        <f t="shared" si="3"/>
        <v>10</v>
      </c>
      <c r="P43">
        <f t="shared" si="1"/>
        <v>67</v>
      </c>
    </row>
    <row r="44" spans="1:16" ht="15.75" customHeight="1">
      <c r="A44" s="3">
        <v>87</v>
      </c>
      <c r="B44" s="8" t="s">
        <v>160</v>
      </c>
      <c r="C44" s="4" t="s">
        <v>165</v>
      </c>
      <c r="D44" s="2" t="s">
        <v>138</v>
      </c>
      <c r="E44" s="2" t="s">
        <v>19</v>
      </c>
      <c r="F44" s="3">
        <v>2.2</v>
      </c>
      <c r="G44" s="2" t="s">
        <v>11</v>
      </c>
      <c r="H44" s="3">
        <v>78.5</v>
      </c>
      <c r="I44" s="3">
        <v>78.05</v>
      </c>
      <c r="J44" s="3">
        <v>77.06</v>
      </c>
      <c r="K44" s="3">
        <v>78.33</v>
      </c>
      <c r="L44" s="3">
        <v>76.74</v>
      </c>
      <c r="M44" s="2" t="s">
        <v>11</v>
      </c>
      <c r="N44">
        <v>231.85000000000002</v>
      </c>
      <c r="O44">
        <f t="shared" si="3"/>
        <v>11</v>
      </c>
      <c r="P44">
        <f t="shared" si="1"/>
        <v>68</v>
      </c>
    </row>
    <row r="45" spans="1:16" ht="15.75" customHeight="1">
      <c r="A45" s="3">
        <v>86</v>
      </c>
      <c r="B45" s="8" t="s">
        <v>160</v>
      </c>
      <c r="C45" s="5" t="s">
        <v>165</v>
      </c>
      <c r="D45" s="2" t="s">
        <v>137</v>
      </c>
      <c r="E45" s="2" t="s">
        <v>81</v>
      </c>
      <c r="F45" s="3">
        <v>3</v>
      </c>
      <c r="G45" s="2" t="s">
        <v>11</v>
      </c>
      <c r="H45" s="3">
        <v>102.56</v>
      </c>
      <c r="I45" s="3">
        <v>79.47</v>
      </c>
      <c r="J45" s="3">
        <v>78.47</v>
      </c>
      <c r="K45" s="3">
        <v>84.01</v>
      </c>
      <c r="L45" s="3">
        <v>78.14</v>
      </c>
      <c r="M45" s="3">
        <v>91.37</v>
      </c>
      <c r="N45">
        <v>236.08</v>
      </c>
      <c r="O45">
        <f t="shared" si="3"/>
        <v>13</v>
      </c>
      <c r="P45">
        <f t="shared" si="1"/>
        <v>74</v>
      </c>
    </row>
    <row r="46" spans="1:16" ht="15.75" customHeight="1">
      <c r="A46" s="3">
        <v>88</v>
      </c>
      <c r="B46" s="8" t="s">
        <v>160</v>
      </c>
      <c r="C46" s="4" t="s">
        <v>152</v>
      </c>
      <c r="D46" s="2" t="s">
        <v>139</v>
      </c>
      <c r="E46" s="2" t="s">
        <v>140</v>
      </c>
      <c r="F46" s="3">
        <v>3</v>
      </c>
      <c r="G46" s="2" t="s">
        <v>11</v>
      </c>
      <c r="H46" s="3">
        <v>85.45</v>
      </c>
      <c r="I46" s="3">
        <v>78.5</v>
      </c>
      <c r="J46" s="3">
        <v>76.88</v>
      </c>
      <c r="K46" s="3">
        <v>81.98</v>
      </c>
      <c r="L46" s="3">
        <v>86.65</v>
      </c>
      <c r="M46" s="2" t="s">
        <v>11</v>
      </c>
      <c r="N46">
        <v>237.36</v>
      </c>
      <c r="O46">
        <f t="shared" si="3"/>
        <v>14</v>
      </c>
      <c r="P46">
        <f t="shared" si="1"/>
        <v>75</v>
      </c>
    </row>
    <row r="47" spans="1:16" ht="15.75" customHeight="1">
      <c r="A47" s="3">
        <v>90</v>
      </c>
      <c r="B47" s="8" t="s">
        <v>160</v>
      </c>
      <c r="C47" s="4" t="s">
        <v>165</v>
      </c>
      <c r="D47" s="2" t="s">
        <v>142</v>
      </c>
      <c r="E47" s="2" t="s">
        <v>78</v>
      </c>
      <c r="F47" s="3">
        <v>3.8</v>
      </c>
      <c r="G47" s="2" t="s">
        <v>11</v>
      </c>
      <c r="H47" s="3">
        <v>87.05</v>
      </c>
      <c r="I47" s="3">
        <v>84.22</v>
      </c>
      <c r="J47" s="3">
        <v>79.52</v>
      </c>
      <c r="K47" s="3">
        <v>78.38</v>
      </c>
      <c r="L47" s="2" t="s">
        <v>11</v>
      </c>
      <c r="M47" s="2" t="s">
        <v>11</v>
      </c>
      <c r="N47">
        <v>242.11999999999998</v>
      </c>
      <c r="O47">
        <f t="shared" si="3"/>
        <v>15</v>
      </c>
      <c r="P47">
        <f t="shared" si="1"/>
        <v>79</v>
      </c>
    </row>
    <row r="48" spans="1:16" ht="15.75" customHeight="1">
      <c r="A48" s="3">
        <v>89</v>
      </c>
      <c r="B48" s="8" t="s">
        <v>160</v>
      </c>
      <c r="C48" s="4" t="s">
        <v>165</v>
      </c>
      <c r="D48" s="2" t="s">
        <v>141</v>
      </c>
      <c r="E48" s="2" t="s">
        <v>11</v>
      </c>
      <c r="F48" s="2" t="s">
        <v>11</v>
      </c>
      <c r="G48" s="2" t="s">
        <v>11</v>
      </c>
      <c r="H48" s="3">
        <v>90.36</v>
      </c>
      <c r="I48" s="3">
        <v>83.59</v>
      </c>
      <c r="J48" s="3">
        <v>80.02</v>
      </c>
      <c r="K48" s="2" t="s">
        <v>14</v>
      </c>
      <c r="L48" s="3">
        <v>80</v>
      </c>
      <c r="M48" s="2" t="s">
        <v>11</v>
      </c>
      <c r="N48">
        <v>243.60999999999999</v>
      </c>
      <c r="O48">
        <f t="shared" si="3"/>
        <v>16</v>
      </c>
      <c r="P48">
        <f t="shared" si="1"/>
        <v>82</v>
      </c>
    </row>
    <row r="49" spans="1:16" ht="15.75" customHeight="1">
      <c r="A49" s="3">
        <v>45</v>
      </c>
      <c r="B49" s="9" t="s">
        <v>160</v>
      </c>
      <c r="C49" s="4" t="s">
        <v>165</v>
      </c>
      <c r="D49" s="2" t="s">
        <v>79</v>
      </c>
      <c r="E49" s="2" t="s">
        <v>78</v>
      </c>
      <c r="F49" s="3">
        <v>3.8</v>
      </c>
      <c r="G49" s="2" t="s">
        <v>11</v>
      </c>
      <c r="H49" s="3">
        <v>90.24</v>
      </c>
      <c r="I49" s="3">
        <v>85.6</v>
      </c>
      <c r="J49" s="3">
        <v>82.9</v>
      </c>
      <c r="K49" s="3">
        <v>83.16</v>
      </c>
      <c r="L49" s="3">
        <v>80.1</v>
      </c>
      <c r="M49" s="2" t="s">
        <v>11</v>
      </c>
      <c r="N49">
        <v>246.16</v>
      </c>
      <c r="O49">
        <f t="shared" si="3"/>
        <v>17</v>
      </c>
      <c r="P49">
        <f t="shared" si="1"/>
        <v>85</v>
      </c>
    </row>
    <row r="50" spans="1:16" ht="15.75" customHeight="1">
      <c r="A50" s="3">
        <v>92</v>
      </c>
      <c r="B50" s="8" t="s">
        <v>160</v>
      </c>
      <c r="C50" s="4" t="s">
        <v>165</v>
      </c>
      <c r="D50" s="2" t="s">
        <v>143</v>
      </c>
      <c r="E50" s="2" t="s">
        <v>11</v>
      </c>
      <c r="F50" s="2" t="s">
        <v>11</v>
      </c>
      <c r="G50" s="2" t="s">
        <v>11</v>
      </c>
      <c r="H50" s="3">
        <v>82.08</v>
      </c>
      <c r="I50" s="3">
        <v>91.99</v>
      </c>
      <c r="J50" s="3">
        <v>81.81</v>
      </c>
      <c r="K50" s="2" t="s">
        <v>11</v>
      </c>
      <c r="L50" s="2" t="s">
        <v>11</v>
      </c>
      <c r="M50" s="2" t="s">
        <v>11</v>
      </c>
      <c r="N50">
        <v>255.88</v>
      </c>
      <c r="O50">
        <f t="shared" si="3"/>
        <v>18</v>
      </c>
      <c r="P50">
        <f t="shared" si="1"/>
        <v>91</v>
      </c>
    </row>
    <row r="51" spans="1:16" ht="15.75" customHeight="1">
      <c r="A51" s="3">
        <v>104</v>
      </c>
      <c r="B51" s="8" t="s">
        <v>161</v>
      </c>
      <c r="C51" s="4" t="s">
        <v>165</v>
      </c>
      <c r="D51" s="2" t="s">
        <v>22</v>
      </c>
      <c r="E51" s="2" t="s">
        <v>10</v>
      </c>
      <c r="F51" s="3">
        <v>1.5</v>
      </c>
      <c r="G51" s="2" t="s">
        <v>11</v>
      </c>
      <c r="H51" s="3">
        <v>71.4</v>
      </c>
      <c r="I51" s="3">
        <v>69.38</v>
      </c>
      <c r="J51" s="3">
        <v>68.84</v>
      </c>
      <c r="K51" s="3">
        <v>121.69</v>
      </c>
      <c r="L51" s="3">
        <v>69.22</v>
      </c>
      <c r="M51" s="3">
        <v>67.5</v>
      </c>
      <c r="N51">
        <v>205.56</v>
      </c>
      <c r="O51">
        <f>RANK(N51,$N$51:$N$70,1)</f>
        <v>1</v>
      </c>
      <c r="P51">
        <f t="shared" si="1"/>
        <v>20</v>
      </c>
    </row>
    <row r="52" spans="1:16" ht="15.75" customHeight="1">
      <c r="A52" s="3">
        <v>111</v>
      </c>
      <c r="B52" s="8" t="s">
        <v>161</v>
      </c>
      <c r="C52" s="4" t="s">
        <v>165</v>
      </c>
      <c r="D52" s="2" t="s">
        <v>37</v>
      </c>
      <c r="E52" s="2" t="s">
        <v>10</v>
      </c>
      <c r="F52" s="3">
        <v>4</v>
      </c>
      <c r="G52" s="2" t="s">
        <v>11</v>
      </c>
      <c r="H52" s="3">
        <v>71.64</v>
      </c>
      <c r="I52" s="3">
        <v>69.99</v>
      </c>
      <c r="J52" s="3">
        <v>68.54</v>
      </c>
      <c r="K52" s="3">
        <v>69.49</v>
      </c>
      <c r="L52" s="3">
        <v>70.68</v>
      </c>
      <c r="M52" s="3">
        <v>68.66</v>
      </c>
      <c r="N52">
        <v>206.69</v>
      </c>
      <c r="O52">
        <f aca="true" t="shared" si="4" ref="O52:O71">RANK(N52,$N$51:$N$70,1)</f>
        <v>2</v>
      </c>
      <c r="P52">
        <f t="shared" si="1"/>
        <v>22</v>
      </c>
    </row>
    <row r="53" spans="1:16" ht="15.75" customHeight="1">
      <c r="A53" s="3">
        <v>101</v>
      </c>
      <c r="B53" s="8" t="s">
        <v>161</v>
      </c>
      <c r="C53" s="7" t="s">
        <v>151</v>
      </c>
      <c r="D53" s="2" t="s">
        <v>17</v>
      </c>
      <c r="E53" s="2" t="s">
        <v>10</v>
      </c>
      <c r="F53" s="3">
        <v>1.5</v>
      </c>
      <c r="G53" s="2" t="s">
        <v>11</v>
      </c>
      <c r="H53" s="3">
        <v>75.36</v>
      </c>
      <c r="I53" s="3">
        <v>69.51</v>
      </c>
      <c r="J53" s="3">
        <v>69.53</v>
      </c>
      <c r="K53" s="3">
        <v>69.66</v>
      </c>
      <c r="L53" s="3">
        <v>73.7</v>
      </c>
      <c r="M53" s="3">
        <v>69.97</v>
      </c>
      <c r="N53">
        <v>208.70000000000002</v>
      </c>
      <c r="O53">
        <f t="shared" si="4"/>
        <v>3</v>
      </c>
      <c r="P53">
        <f t="shared" si="1"/>
        <v>25</v>
      </c>
    </row>
    <row r="54" spans="1:16" ht="15.75" customHeight="1">
      <c r="A54" s="3">
        <v>95</v>
      </c>
      <c r="B54" s="8" t="s">
        <v>161</v>
      </c>
      <c r="C54" s="4" t="s">
        <v>165</v>
      </c>
      <c r="D54" s="2" t="s">
        <v>146</v>
      </c>
      <c r="E54" s="2" t="s">
        <v>147</v>
      </c>
      <c r="F54" s="3">
        <v>2</v>
      </c>
      <c r="G54" s="2" t="s">
        <v>11</v>
      </c>
      <c r="H54" s="3">
        <v>72.03</v>
      </c>
      <c r="I54" s="3">
        <v>71.56</v>
      </c>
      <c r="J54" s="3">
        <v>69.39</v>
      </c>
      <c r="K54" s="3">
        <v>69.13</v>
      </c>
      <c r="L54" s="3">
        <v>70.22</v>
      </c>
      <c r="M54" s="3">
        <v>71.07</v>
      </c>
      <c r="N54">
        <v>208.73999999999998</v>
      </c>
      <c r="O54">
        <f t="shared" si="4"/>
        <v>4</v>
      </c>
      <c r="P54">
        <f t="shared" si="1"/>
        <v>26</v>
      </c>
    </row>
    <row r="55" spans="1:16" ht="15.75" customHeight="1">
      <c r="A55" s="3">
        <v>96</v>
      </c>
      <c r="B55" s="8" t="s">
        <v>161</v>
      </c>
      <c r="C55" s="4" t="s">
        <v>165</v>
      </c>
      <c r="D55" s="2" t="s">
        <v>148</v>
      </c>
      <c r="E55" s="2" t="s">
        <v>21</v>
      </c>
      <c r="F55" s="3">
        <v>1.3</v>
      </c>
      <c r="G55" s="2" t="s">
        <v>11</v>
      </c>
      <c r="H55" s="3">
        <v>72.12</v>
      </c>
      <c r="I55" s="3">
        <v>76.44</v>
      </c>
      <c r="J55" s="3">
        <v>69.09</v>
      </c>
      <c r="K55" s="3">
        <v>71.23</v>
      </c>
      <c r="L55" s="3">
        <v>72.33</v>
      </c>
      <c r="M55" s="2" t="s">
        <v>11</v>
      </c>
      <c r="N55">
        <v>212.44</v>
      </c>
      <c r="O55">
        <f t="shared" si="4"/>
        <v>5</v>
      </c>
      <c r="P55">
        <f t="shared" si="1"/>
        <v>37</v>
      </c>
    </row>
    <row r="56" spans="1:16" ht="15.75" customHeight="1">
      <c r="A56" s="3">
        <v>107</v>
      </c>
      <c r="B56" s="8" t="s">
        <v>161</v>
      </c>
      <c r="C56" s="4" t="s">
        <v>165</v>
      </c>
      <c r="D56" s="2" t="s">
        <v>26</v>
      </c>
      <c r="E56" s="2" t="s">
        <v>27</v>
      </c>
      <c r="F56" s="3">
        <v>1.5</v>
      </c>
      <c r="G56" s="2" t="s">
        <v>11</v>
      </c>
      <c r="H56" s="3">
        <v>73.33</v>
      </c>
      <c r="I56" s="3">
        <v>72.78</v>
      </c>
      <c r="J56" s="3">
        <v>69.93</v>
      </c>
      <c r="K56" s="3">
        <v>72.14</v>
      </c>
      <c r="L56" s="2" t="s">
        <v>28</v>
      </c>
      <c r="M56" s="3">
        <v>71.42</v>
      </c>
      <c r="N56">
        <v>213.49</v>
      </c>
      <c r="O56">
        <f t="shared" si="4"/>
        <v>6</v>
      </c>
      <c r="P56">
        <f t="shared" si="1"/>
        <v>39</v>
      </c>
    </row>
    <row r="57" spans="1:16" ht="15.75" customHeight="1">
      <c r="A57" s="3">
        <v>100</v>
      </c>
      <c r="B57" s="8" t="s">
        <v>161</v>
      </c>
      <c r="C57" s="4" t="s">
        <v>165</v>
      </c>
      <c r="D57" s="2" t="s">
        <v>15</v>
      </c>
      <c r="E57" s="2" t="s">
        <v>16</v>
      </c>
      <c r="F57" s="3">
        <v>2</v>
      </c>
      <c r="G57" s="2" t="s">
        <v>11</v>
      </c>
      <c r="H57" s="2" t="s">
        <v>14</v>
      </c>
      <c r="I57" s="3">
        <v>73.96</v>
      </c>
      <c r="J57" s="3">
        <v>71.45</v>
      </c>
      <c r="K57" s="3">
        <v>70.98</v>
      </c>
      <c r="L57" s="3">
        <v>71.53</v>
      </c>
      <c r="M57" s="2" t="s">
        <v>11</v>
      </c>
      <c r="N57">
        <v>213.96</v>
      </c>
      <c r="O57">
        <f t="shared" si="4"/>
        <v>7</v>
      </c>
      <c r="P57">
        <f t="shared" si="1"/>
        <v>41</v>
      </c>
    </row>
    <row r="58" spans="1:16" ht="15.75" customHeight="1">
      <c r="A58" s="3">
        <v>94</v>
      </c>
      <c r="B58" s="8" t="s">
        <v>161</v>
      </c>
      <c r="C58" s="4" t="s">
        <v>165</v>
      </c>
      <c r="D58" s="2" t="s">
        <v>145</v>
      </c>
      <c r="E58" s="2" t="s">
        <v>19</v>
      </c>
      <c r="F58" s="3">
        <v>2.2</v>
      </c>
      <c r="G58" s="2" t="s">
        <v>11</v>
      </c>
      <c r="H58" s="3">
        <v>74.61</v>
      </c>
      <c r="I58" s="3">
        <v>73.61</v>
      </c>
      <c r="J58" s="3">
        <v>73.03</v>
      </c>
      <c r="K58" s="3">
        <v>76.11</v>
      </c>
      <c r="L58" s="3">
        <v>74.22</v>
      </c>
      <c r="M58" s="3">
        <v>71.77</v>
      </c>
      <c r="N58">
        <v>218.41000000000003</v>
      </c>
      <c r="O58">
        <f t="shared" si="4"/>
        <v>8</v>
      </c>
      <c r="P58">
        <f t="shared" si="1"/>
        <v>49</v>
      </c>
    </row>
    <row r="59" spans="1:16" ht="15.75" customHeight="1">
      <c r="A59" s="3">
        <v>103</v>
      </c>
      <c r="B59" s="8" t="s">
        <v>161</v>
      </c>
      <c r="C59" s="4" t="s">
        <v>165</v>
      </c>
      <c r="D59" s="2" t="s">
        <v>20</v>
      </c>
      <c r="E59" s="2" t="s">
        <v>21</v>
      </c>
      <c r="F59" s="3">
        <v>1.3</v>
      </c>
      <c r="G59" s="2" t="s">
        <v>11</v>
      </c>
      <c r="H59" s="3">
        <v>74.65</v>
      </c>
      <c r="I59" s="3">
        <v>73.6</v>
      </c>
      <c r="J59" s="3">
        <v>76.99</v>
      </c>
      <c r="K59" s="3">
        <v>72.26</v>
      </c>
      <c r="L59" s="3">
        <v>73.47</v>
      </c>
      <c r="M59" s="2" t="s">
        <v>11</v>
      </c>
      <c r="N59">
        <v>219.33</v>
      </c>
      <c r="O59">
        <f t="shared" si="4"/>
        <v>9</v>
      </c>
      <c r="P59">
        <f t="shared" si="1"/>
        <v>52</v>
      </c>
    </row>
    <row r="60" spans="1:16" ht="15.75" customHeight="1">
      <c r="A60" s="3">
        <v>110</v>
      </c>
      <c r="B60" s="8" t="s">
        <v>161</v>
      </c>
      <c r="C60" s="4" t="s">
        <v>165</v>
      </c>
      <c r="D60" s="2" t="s">
        <v>35</v>
      </c>
      <c r="E60" s="2" t="s">
        <v>36</v>
      </c>
      <c r="F60" s="3">
        <v>1.5</v>
      </c>
      <c r="G60" s="2" t="s">
        <v>11</v>
      </c>
      <c r="H60" s="3">
        <v>77.71</v>
      </c>
      <c r="I60" s="3">
        <v>74.99</v>
      </c>
      <c r="J60" s="3">
        <v>73.83</v>
      </c>
      <c r="K60" s="3">
        <v>75.2</v>
      </c>
      <c r="L60" s="3">
        <v>74.92</v>
      </c>
      <c r="M60" s="3">
        <v>73.77</v>
      </c>
      <c r="N60">
        <v>222.51999999999998</v>
      </c>
      <c r="O60">
        <f t="shared" si="4"/>
        <v>10</v>
      </c>
      <c r="P60">
        <f t="shared" si="1"/>
        <v>58</v>
      </c>
    </row>
    <row r="61" spans="1:16" ht="15.75" customHeight="1">
      <c r="A61" s="3">
        <v>109</v>
      </c>
      <c r="B61" s="8" t="s">
        <v>161</v>
      </c>
      <c r="C61" s="4" t="s">
        <v>165</v>
      </c>
      <c r="D61" s="2" t="s">
        <v>31</v>
      </c>
      <c r="E61" s="2" t="s">
        <v>32</v>
      </c>
      <c r="F61" s="3">
        <v>3</v>
      </c>
      <c r="G61" s="2" t="s">
        <v>11</v>
      </c>
      <c r="H61" s="3">
        <v>80.08</v>
      </c>
      <c r="I61" s="3">
        <v>77.65</v>
      </c>
      <c r="J61" s="3">
        <v>77.95</v>
      </c>
      <c r="K61" s="3">
        <v>80.52</v>
      </c>
      <c r="L61" s="3">
        <v>82.17</v>
      </c>
      <c r="M61" s="3">
        <v>78.83</v>
      </c>
      <c r="N61">
        <v>234.43</v>
      </c>
      <c r="O61">
        <f t="shared" si="4"/>
        <v>11</v>
      </c>
      <c r="P61">
        <f t="shared" si="1"/>
        <v>72</v>
      </c>
    </row>
    <row r="62" spans="1:16" ht="15.75" customHeight="1">
      <c r="A62" s="3">
        <v>106</v>
      </c>
      <c r="B62" s="8" t="s">
        <v>161</v>
      </c>
      <c r="C62" s="4" t="s">
        <v>165</v>
      </c>
      <c r="D62" s="2" t="s">
        <v>24</v>
      </c>
      <c r="E62" s="2" t="s">
        <v>25</v>
      </c>
      <c r="F62" s="2" t="s">
        <v>11</v>
      </c>
      <c r="G62" s="2" t="s">
        <v>11</v>
      </c>
      <c r="H62" s="3">
        <v>80.94</v>
      </c>
      <c r="I62" s="3">
        <v>93.15</v>
      </c>
      <c r="J62" s="3">
        <v>79.36</v>
      </c>
      <c r="K62" s="3">
        <v>78.22</v>
      </c>
      <c r="L62" s="3">
        <v>77.48</v>
      </c>
      <c r="M62" s="2" t="s">
        <v>11</v>
      </c>
      <c r="N62">
        <v>235.06</v>
      </c>
      <c r="O62">
        <f t="shared" si="4"/>
        <v>12</v>
      </c>
      <c r="P62">
        <f t="shared" si="1"/>
        <v>73</v>
      </c>
    </row>
    <row r="63" spans="1:16" ht="15.75" customHeight="1">
      <c r="A63" s="3">
        <v>114</v>
      </c>
      <c r="B63" s="8" t="s">
        <v>161</v>
      </c>
      <c r="C63" s="4" t="s">
        <v>151</v>
      </c>
      <c r="D63" s="2" t="s">
        <v>39</v>
      </c>
      <c r="E63" s="2" t="s">
        <v>40</v>
      </c>
      <c r="F63" s="3">
        <v>3</v>
      </c>
      <c r="G63" s="2" t="s">
        <v>11</v>
      </c>
      <c r="H63" s="3">
        <v>87.48</v>
      </c>
      <c r="I63" s="3">
        <v>81.71</v>
      </c>
      <c r="J63" s="3">
        <v>78.78</v>
      </c>
      <c r="K63" s="3">
        <v>81.94</v>
      </c>
      <c r="L63" s="3">
        <v>80.34</v>
      </c>
      <c r="M63" s="3">
        <v>78.52</v>
      </c>
      <c r="N63">
        <v>237.64000000000001</v>
      </c>
      <c r="O63">
        <f t="shared" si="4"/>
        <v>13</v>
      </c>
      <c r="P63">
        <f t="shared" si="1"/>
        <v>76</v>
      </c>
    </row>
    <row r="64" spans="1:16" ht="15.75" customHeight="1">
      <c r="A64" s="3">
        <v>115</v>
      </c>
      <c r="B64" s="8" t="s">
        <v>161</v>
      </c>
      <c r="C64" s="4" t="s">
        <v>165</v>
      </c>
      <c r="D64" s="2" t="s">
        <v>41</v>
      </c>
      <c r="E64" s="2" t="s">
        <v>11</v>
      </c>
      <c r="F64" s="2" t="s">
        <v>11</v>
      </c>
      <c r="G64" s="2" t="s">
        <v>11</v>
      </c>
      <c r="H64" s="3">
        <v>81.45</v>
      </c>
      <c r="I64" s="3">
        <v>80.05</v>
      </c>
      <c r="J64" s="3">
        <v>81.35</v>
      </c>
      <c r="K64" s="3">
        <v>81.81</v>
      </c>
      <c r="L64" s="3">
        <v>81.25</v>
      </c>
      <c r="M64" s="2" t="s">
        <v>11</v>
      </c>
      <c r="N64">
        <v>242.65</v>
      </c>
      <c r="O64">
        <f t="shared" si="4"/>
        <v>14</v>
      </c>
      <c r="P64">
        <f t="shared" si="1"/>
        <v>80</v>
      </c>
    </row>
    <row r="65" spans="1:16" ht="15.75" customHeight="1">
      <c r="A65" s="3">
        <v>93</v>
      </c>
      <c r="B65" s="8" t="s">
        <v>161</v>
      </c>
      <c r="C65" s="4" t="s">
        <v>152</v>
      </c>
      <c r="D65" s="2" t="s">
        <v>144</v>
      </c>
      <c r="E65" s="2" t="s">
        <v>90</v>
      </c>
      <c r="F65" s="3">
        <v>1.5</v>
      </c>
      <c r="G65" s="2" t="s">
        <v>11</v>
      </c>
      <c r="H65" s="3">
        <v>85.97</v>
      </c>
      <c r="I65" s="3">
        <v>81</v>
      </c>
      <c r="J65" s="3">
        <v>82.02</v>
      </c>
      <c r="K65" s="3">
        <v>82.6</v>
      </c>
      <c r="L65" s="3">
        <v>80.52</v>
      </c>
      <c r="M65" s="3">
        <v>88</v>
      </c>
      <c r="N65">
        <v>243.53999999999996</v>
      </c>
      <c r="O65">
        <f t="shared" si="4"/>
        <v>15</v>
      </c>
      <c r="P65">
        <f t="shared" si="1"/>
        <v>81</v>
      </c>
    </row>
    <row r="66" spans="1:16" ht="15.75" customHeight="1">
      <c r="A66" s="3">
        <v>112</v>
      </c>
      <c r="B66" s="8" t="s">
        <v>161</v>
      </c>
      <c r="C66" s="4" t="s">
        <v>153</v>
      </c>
      <c r="D66" s="2" t="s">
        <v>38</v>
      </c>
      <c r="E66" s="2" t="s">
        <v>11</v>
      </c>
      <c r="F66" s="2" t="s">
        <v>11</v>
      </c>
      <c r="G66" s="2" t="s">
        <v>11</v>
      </c>
      <c r="H66" s="3">
        <v>83.94</v>
      </c>
      <c r="I66" s="3">
        <v>82.16</v>
      </c>
      <c r="J66" s="3">
        <v>82.4</v>
      </c>
      <c r="K66" s="3">
        <v>80.93</v>
      </c>
      <c r="L66" s="2" t="s">
        <v>11</v>
      </c>
      <c r="M66" s="2" t="s">
        <v>11</v>
      </c>
      <c r="N66">
        <v>245.49</v>
      </c>
      <c r="O66">
        <f t="shared" si="4"/>
        <v>16</v>
      </c>
      <c r="P66">
        <f t="shared" si="1"/>
        <v>84</v>
      </c>
    </row>
    <row r="67" spans="1:16" ht="15.75" customHeight="1">
      <c r="A67" s="3">
        <v>97</v>
      </c>
      <c r="B67" s="8" t="s">
        <v>161</v>
      </c>
      <c r="C67" s="4" t="s">
        <v>165</v>
      </c>
      <c r="D67" s="2" t="s">
        <v>149</v>
      </c>
      <c r="E67" s="2" t="s">
        <v>150</v>
      </c>
      <c r="F67" s="3">
        <v>2</v>
      </c>
      <c r="G67" s="2" t="s">
        <v>11</v>
      </c>
      <c r="H67" s="3">
        <v>90.69</v>
      </c>
      <c r="I67" s="3">
        <v>85.55</v>
      </c>
      <c r="J67" s="3">
        <v>82.84</v>
      </c>
      <c r="K67" s="3">
        <v>86.12</v>
      </c>
      <c r="L67" s="3">
        <v>85.1</v>
      </c>
      <c r="M67" s="3">
        <v>83.54</v>
      </c>
      <c r="N67">
        <v>251.48</v>
      </c>
      <c r="O67">
        <f t="shared" si="4"/>
        <v>17</v>
      </c>
      <c r="P67">
        <f aca="true" t="shared" si="5" ref="P67:P94">RANK(N67,$N$2:$N$94,1)</f>
        <v>89</v>
      </c>
    </row>
    <row r="68" spans="1:16" ht="15.75" customHeight="1">
      <c r="A68" s="3">
        <v>108</v>
      </c>
      <c r="B68" s="8" t="s">
        <v>161</v>
      </c>
      <c r="C68" s="4" t="s">
        <v>165</v>
      </c>
      <c r="D68" s="2" t="s">
        <v>29</v>
      </c>
      <c r="E68" s="2" t="s">
        <v>30</v>
      </c>
      <c r="F68" s="3">
        <v>1.4</v>
      </c>
      <c r="G68" s="2" t="s">
        <v>11</v>
      </c>
      <c r="H68" s="3">
        <v>94.18</v>
      </c>
      <c r="I68" s="3">
        <v>92.02</v>
      </c>
      <c r="J68" s="3">
        <v>86.85</v>
      </c>
      <c r="K68" s="3">
        <v>84.34</v>
      </c>
      <c r="L68" s="3">
        <v>84.85</v>
      </c>
      <c r="M68" s="3">
        <v>84.78</v>
      </c>
      <c r="N68">
        <v>253.97</v>
      </c>
      <c r="O68">
        <f t="shared" si="4"/>
        <v>18</v>
      </c>
      <c r="P68">
        <f t="shared" si="5"/>
        <v>90</v>
      </c>
    </row>
    <row r="69" spans="1:16" ht="15.75" customHeight="1">
      <c r="A69" s="3">
        <v>102</v>
      </c>
      <c r="B69" s="8" t="s">
        <v>161</v>
      </c>
      <c r="C69" s="4" t="s">
        <v>165</v>
      </c>
      <c r="D69" s="2" t="s">
        <v>18</v>
      </c>
      <c r="E69" s="2" t="s">
        <v>19</v>
      </c>
      <c r="F69" s="3">
        <v>2</v>
      </c>
      <c r="G69" s="2" t="s">
        <v>11</v>
      </c>
      <c r="H69" s="3">
        <v>89.07</v>
      </c>
      <c r="I69" s="3">
        <v>85.96</v>
      </c>
      <c r="J69" s="3">
        <v>84.06</v>
      </c>
      <c r="K69" s="3">
        <v>85.9</v>
      </c>
      <c r="L69" s="3">
        <v>89.13</v>
      </c>
      <c r="M69" s="3">
        <v>88.51</v>
      </c>
      <c r="N69">
        <v>255.92000000000002</v>
      </c>
      <c r="O69">
        <f t="shared" si="4"/>
        <v>19</v>
      </c>
      <c r="P69">
        <f t="shared" si="5"/>
        <v>92</v>
      </c>
    </row>
    <row r="70" spans="1:16" ht="15.75" customHeight="1">
      <c r="A70" s="3">
        <v>105</v>
      </c>
      <c r="B70" s="8" t="s">
        <v>161</v>
      </c>
      <c r="C70" s="4" t="s">
        <v>165</v>
      </c>
      <c r="D70" s="2" t="s">
        <v>23</v>
      </c>
      <c r="E70" s="2" t="s">
        <v>19</v>
      </c>
      <c r="F70" s="3">
        <v>2.2</v>
      </c>
      <c r="G70" s="2" t="s">
        <v>11</v>
      </c>
      <c r="H70" s="3">
        <v>94.61</v>
      </c>
      <c r="I70" s="2" t="s">
        <v>14</v>
      </c>
      <c r="J70" s="3">
        <v>86.45</v>
      </c>
      <c r="K70" s="3">
        <v>96.84</v>
      </c>
      <c r="L70" s="2" t="s">
        <v>11</v>
      </c>
      <c r="M70" s="2" t="s">
        <v>11</v>
      </c>
      <c r="N70">
        <v>277.9</v>
      </c>
      <c r="O70">
        <f t="shared" si="4"/>
        <v>20</v>
      </c>
      <c r="P70">
        <f t="shared" si="5"/>
        <v>93</v>
      </c>
    </row>
    <row r="71" spans="1:16" ht="15.75" customHeight="1">
      <c r="A71" s="3">
        <v>2</v>
      </c>
      <c r="B71" s="8" t="s">
        <v>162</v>
      </c>
      <c r="C71" s="5" t="s">
        <v>156</v>
      </c>
      <c r="D71" s="2" t="s">
        <v>51</v>
      </c>
      <c r="E71" s="2" t="s">
        <v>52</v>
      </c>
      <c r="F71" s="3">
        <v>2</v>
      </c>
      <c r="G71" s="2" t="s">
        <v>11</v>
      </c>
      <c r="H71" s="3">
        <v>74.35</v>
      </c>
      <c r="I71" s="3">
        <v>72.26</v>
      </c>
      <c r="J71" s="3">
        <v>68.51</v>
      </c>
      <c r="K71" s="3">
        <v>167.83</v>
      </c>
      <c r="L71" s="2" t="s">
        <v>11</v>
      </c>
      <c r="M71" s="2" t="s">
        <v>11</v>
      </c>
      <c r="N71">
        <v>215.12</v>
      </c>
      <c r="O71">
        <f>RANK(N71,$N$71:$N$74,1)</f>
        <v>1</v>
      </c>
      <c r="P71">
        <f t="shared" si="5"/>
        <v>44</v>
      </c>
    </row>
    <row r="72" spans="1:16" ht="15.75" customHeight="1">
      <c r="A72" s="3">
        <v>3</v>
      </c>
      <c r="B72" s="8" t="s">
        <v>162</v>
      </c>
      <c r="C72" s="5" t="s">
        <v>165</v>
      </c>
      <c r="D72" s="2" t="s">
        <v>68</v>
      </c>
      <c r="E72" s="2" t="s">
        <v>10</v>
      </c>
      <c r="F72" s="3">
        <v>1.5</v>
      </c>
      <c r="G72" s="2" t="s">
        <v>11</v>
      </c>
      <c r="H72" s="3">
        <v>80.41</v>
      </c>
      <c r="I72" s="3">
        <v>76.59</v>
      </c>
      <c r="J72" s="3">
        <v>74.15</v>
      </c>
      <c r="K72" s="3">
        <v>74.29</v>
      </c>
      <c r="L72" s="3">
        <v>93.74</v>
      </c>
      <c r="M72" s="3">
        <v>76.49</v>
      </c>
      <c r="N72">
        <v>224.93</v>
      </c>
      <c r="O72">
        <f>RANK(N72,$N$71:$N$74,1)</f>
        <v>2</v>
      </c>
      <c r="P72">
        <f t="shared" si="5"/>
        <v>62</v>
      </c>
    </row>
    <row r="73" spans="1:16" ht="15.75" customHeight="1">
      <c r="A73" s="3">
        <v>6</v>
      </c>
      <c r="B73" s="8" t="s">
        <v>162</v>
      </c>
      <c r="C73" s="4" t="s">
        <v>165</v>
      </c>
      <c r="D73" s="2" t="s">
        <v>101</v>
      </c>
      <c r="E73" s="2" t="s">
        <v>102</v>
      </c>
      <c r="F73" s="3">
        <v>1.6</v>
      </c>
      <c r="G73" s="2" t="s">
        <v>11</v>
      </c>
      <c r="H73" s="3">
        <v>83.47</v>
      </c>
      <c r="I73" s="3">
        <v>80.44</v>
      </c>
      <c r="J73" s="3">
        <v>78.57</v>
      </c>
      <c r="K73" s="3">
        <v>78.7</v>
      </c>
      <c r="L73" s="3">
        <v>81.66</v>
      </c>
      <c r="M73" s="3">
        <v>80.56</v>
      </c>
      <c r="N73">
        <v>237.70999999999998</v>
      </c>
      <c r="O73">
        <f>RANK(N73,$N$71:$N$74,1)</f>
        <v>3</v>
      </c>
      <c r="P73">
        <f t="shared" si="5"/>
        <v>77</v>
      </c>
    </row>
    <row r="74" spans="1:16" ht="15.75" customHeight="1">
      <c r="A74" s="3">
        <v>5</v>
      </c>
      <c r="B74" s="8" t="s">
        <v>162</v>
      </c>
      <c r="C74" s="5" t="s">
        <v>153</v>
      </c>
      <c r="D74" s="2" t="s">
        <v>86</v>
      </c>
      <c r="E74" s="2" t="s">
        <v>87</v>
      </c>
      <c r="F74" s="3">
        <v>1.6</v>
      </c>
      <c r="G74" s="2" t="s">
        <v>11</v>
      </c>
      <c r="H74" s="3">
        <v>86.53</v>
      </c>
      <c r="I74" s="3">
        <v>86.76</v>
      </c>
      <c r="J74" s="3">
        <v>80.3</v>
      </c>
      <c r="K74" s="3">
        <v>81.03</v>
      </c>
      <c r="L74" s="2" t="s">
        <v>11</v>
      </c>
      <c r="M74" s="2" t="s">
        <v>11</v>
      </c>
      <c r="N74">
        <v>247.85999999999999</v>
      </c>
      <c r="O74">
        <f>RANK(N74,$N$71:$N$74,1)</f>
        <v>4</v>
      </c>
      <c r="P74">
        <f t="shared" si="5"/>
        <v>87</v>
      </c>
    </row>
    <row r="75" spans="1:16" ht="15.75" customHeight="1">
      <c r="A75" s="3">
        <v>13</v>
      </c>
      <c r="B75" s="8" t="s">
        <v>163</v>
      </c>
      <c r="C75" s="6" t="s">
        <v>165</v>
      </c>
      <c r="D75" s="2" t="s">
        <v>43</v>
      </c>
      <c r="E75" s="2" t="s">
        <v>44</v>
      </c>
      <c r="F75" s="3">
        <v>1.6</v>
      </c>
      <c r="G75" s="2" t="s">
        <v>11</v>
      </c>
      <c r="H75" s="3">
        <v>61.21</v>
      </c>
      <c r="I75" s="3">
        <v>59.65</v>
      </c>
      <c r="J75" s="3">
        <v>60.37</v>
      </c>
      <c r="K75" s="3">
        <v>62.61</v>
      </c>
      <c r="L75" s="3">
        <v>60.95</v>
      </c>
      <c r="M75" s="2" t="s">
        <v>11</v>
      </c>
      <c r="N75">
        <v>180.97</v>
      </c>
      <c r="O75">
        <f>RANK(N75,$N$75:$N$84,1)</f>
        <v>1</v>
      </c>
      <c r="P75">
        <f t="shared" si="5"/>
        <v>1</v>
      </c>
    </row>
    <row r="76" spans="1:16" ht="15.75" customHeight="1">
      <c r="A76" s="3">
        <v>16</v>
      </c>
      <c r="B76" s="8" t="s">
        <v>163</v>
      </c>
      <c r="C76" s="4" t="s">
        <v>165</v>
      </c>
      <c r="D76" s="2" t="s">
        <v>46</v>
      </c>
      <c r="E76" s="2" t="s">
        <v>47</v>
      </c>
      <c r="F76" s="3">
        <v>3.8</v>
      </c>
      <c r="G76" s="2" t="s">
        <v>11</v>
      </c>
      <c r="H76" s="3">
        <v>61.15</v>
      </c>
      <c r="I76" s="3">
        <v>64.58</v>
      </c>
      <c r="J76" s="3">
        <v>62.6</v>
      </c>
      <c r="K76" s="3">
        <v>62.19</v>
      </c>
      <c r="L76" s="3">
        <v>62.02</v>
      </c>
      <c r="M76" s="3">
        <v>64.38</v>
      </c>
      <c r="N76">
        <v>185.36</v>
      </c>
      <c r="O76">
        <f aca="true" t="shared" si="6" ref="O76:O84">RANK(N76,$N$75:$N$84,1)</f>
        <v>2</v>
      </c>
      <c r="P76">
        <f t="shared" si="5"/>
        <v>2</v>
      </c>
    </row>
    <row r="77" spans="1:16" ht="15.75" customHeight="1">
      <c r="A77" s="3">
        <v>10</v>
      </c>
      <c r="B77" s="8" t="s">
        <v>163</v>
      </c>
      <c r="C77" s="4" t="s">
        <v>165</v>
      </c>
      <c r="D77" s="2" t="s">
        <v>12</v>
      </c>
      <c r="E77" s="2" t="s">
        <v>13</v>
      </c>
      <c r="F77" s="3">
        <v>3.4</v>
      </c>
      <c r="G77" s="2" t="s">
        <v>11</v>
      </c>
      <c r="H77" s="2" t="s">
        <v>14</v>
      </c>
      <c r="I77" s="3">
        <v>63.96</v>
      </c>
      <c r="J77" s="3">
        <v>61.21</v>
      </c>
      <c r="K77" s="3">
        <v>65.47</v>
      </c>
      <c r="L77" s="3">
        <v>61.05</v>
      </c>
      <c r="M77" s="3">
        <v>68.06</v>
      </c>
      <c r="N77">
        <v>186.22</v>
      </c>
      <c r="O77">
        <f t="shared" si="6"/>
        <v>3</v>
      </c>
      <c r="P77">
        <f t="shared" si="5"/>
        <v>3</v>
      </c>
    </row>
    <row r="78" spans="1:16" ht="15.75" customHeight="1">
      <c r="A78" s="3">
        <v>11</v>
      </c>
      <c r="B78" s="8" t="s">
        <v>163</v>
      </c>
      <c r="C78" s="4" t="s">
        <v>165</v>
      </c>
      <c r="D78" s="2" t="s">
        <v>33</v>
      </c>
      <c r="E78" s="2" t="s">
        <v>34</v>
      </c>
      <c r="F78" s="2" t="s">
        <v>11</v>
      </c>
      <c r="G78" s="2" t="s">
        <v>11</v>
      </c>
      <c r="H78" s="3">
        <v>71.19</v>
      </c>
      <c r="I78" s="3">
        <v>68.29</v>
      </c>
      <c r="J78" s="3">
        <v>66.13</v>
      </c>
      <c r="K78" s="3">
        <v>66.04</v>
      </c>
      <c r="L78" s="3">
        <v>67.66</v>
      </c>
      <c r="M78" s="3">
        <v>65.97</v>
      </c>
      <c r="N78">
        <v>198.14</v>
      </c>
      <c r="O78">
        <f t="shared" si="6"/>
        <v>4</v>
      </c>
      <c r="P78">
        <f t="shared" si="5"/>
        <v>11</v>
      </c>
    </row>
    <row r="79" spans="1:16" ht="15.75" customHeight="1">
      <c r="A79" s="3">
        <v>12</v>
      </c>
      <c r="B79" s="8" t="s">
        <v>163</v>
      </c>
      <c r="C79" s="4" t="s">
        <v>165</v>
      </c>
      <c r="D79" s="2" t="s">
        <v>42</v>
      </c>
      <c r="E79" s="2" t="s">
        <v>13</v>
      </c>
      <c r="F79" s="3">
        <v>3.4</v>
      </c>
      <c r="G79" s="2" t="s">
        <v>11</v>
      </c>
      <c r="H79" s="3">
        <v>68.06</v>
      </c>
      <c r="I79" s="3">
        <v>66.62</v>
      </c>
      <c r="J79" s="3">
        <v>66.14</v>
      </c>
      <c r="K79" s="3">
        <v>68.69</v>
      </c>
      <c r="L79" s="2" t="s">
        <v>11</v>
      </c>
      <c r="M79" s="2" t="s">
        <v>11</v>
      </c>
      <c r="N79">
        <v>200.82</v>
      </c>
      <c r="O79">
        <f t="shared" si="6"/>
        <v>5</v>
      </c>
      <c r="P79">
        <f t="shared" si="5"/>
        <v>12</v>
      </c>
    </row>
    <row r="80" spans="1:16" ht="15.75" customHeight="1">
      <c r="A80" s="3">
        <v>17</v>
      </c>
      <c r="B80" s="8" t="s">
        <v>163</v>
      </c>
      <c r="C80" s="5" t="s">
        <v>165</v>
      </c>
      <c r="D80" s="2" t="s">
        <v>48</v>
      </c>
      <c r="E80" s="2" t="s">
        <v>49</v>
      </c>
      <c r="F80" s="3">
        <v>3.8</v>
      </c>
      <c r="G80" s="2" t="s">
        <v>11</v>
      </c>
      <c r="H80" s="3">
        <v>72.47</v>
      </c>
      <c r="I80" s="3">
        <v>69.57</v>
      </c>
      <c r="J80" s="3">
        <v>67.01</v>
      </c>
      <c r="K80" s="3">
        <v>67.82</v>
      </c>
      <c r="L80" s="3">
        <v>68.23</v>
      </c>
      <c r="M80" s="3">
        <v>68.62</v>
      </c>
      <c r="N80">
        <v>203.06</v>
      </c>
      <c r="O80">
        <f t="shared" si="6"/>
        <v>6</v>
      </c>
      <c r="P80">
        <f t="shared" si="5"/>
        <v>17</v>
      </c>
    </row>
    <row r="81" spans="1:16" ht="15.75" customHeight="1">
      <c r="A81" s="3">
        <v>23</v>
      </c>
      <c r="B81" s="8" t="s">
        <v>163</v>
      </c>
      <c r="C81" s="4" t="s">
        <v>165</v>
      </c>
      <c r="D81" s="2" t="s">
        <v>59</v>
      </c>
      <c r="E81" s="2" t="s">
        <v>60</v>
      </c>
      <c r="F81" s="3">
        <v>3.1</v>
      </c>
      <c r="G81" s="2" t="s">
        <v>11</v>
      </c>
      <c r="H81" s="3">
        <v>76.86</v>
      </c>
      <c r="I81" s="3">
        <v>69.48</v>
      </c>
      <c r="J81" s="3">
        <v>66.47</v>
      </c>
      <c r="K81" s="3">
        <v>72.49</v>
      </c>
      <c r="L81" s="2" t="s">
        <v>11</v>
      </c>
      <c r="M81" s="2" t="s">
        <v>11</v>
      </c>
      <c r="N81">
        <v>208.44</v>
      </c>
      <c r="O81">
        <f t="shared" si="6"/>
        <v>7</v>
      </c>
      <c r="P81">
        <f t="shared" si="5"/>
        <v>23</v>
      </c>
    </row>
    <row r="82" spans="1:16" ht="15.75" customHeight="1">
      <c r="A82" s="3">
        <v>60</v>
      </c>
      <c r="B82" s="9" t="s">
        <v>163</v>
      </c>
      <c r="C82" s="4" t="s">
        <v>165</v>
      </c>
      <c r="D82" s="2" t="s">
        <v>103</v>
      </c>
      <c r="E82" s="2" t="s">
        <v>104</v>
      </c>
      <c r="F82" s="3">
        <v>1.5</v>
      </c>
      <c r="G82" s="2" t="s">
        <v>11</v>
      </c>
      <c r="H82" s="3">
        <v>71.33</v>
      </c>
      <c r="I82" s="3">
        <v>70.34</v>
      </c>
      <c r="J82" s="3">
        <v>69.86</v>
      </c>
      <c r="K82" s="3">
        <v>73.48</v>
      </c>
      <c r="L82" s="3">
        <v>71.63</v>
      </c>
      <c r="M82" s="3">
        <v>70.93</v>
      </c>
      <c r="N82">
        <v>211.13</v>
      </c>
      <c r="O82">
        <f t="shared" si="6"/>
        <v>8</v>
      </c>
      <c r="P82">
        <f t="shared" si="5"/>
        <v>32</v>
      </c>
    </row>
    <row r="83" spans="1:16" ht="15.75" customHeight="1">
      <c r="A83" s="3">
        <v>15</v>
      </c>
      <c r="B83" s="8" t="s">
        <v>163</v>
      </c>
      <c r="C83" s="6" t="s">
        <v>165</v>
      </c>
      <c r="D83" s="2" t="s">
        <v>45</v>
      </c>
      <c r="E83" s="2" t="s">
        <v>32</v>
      </c>
      <c r="F83" s="3">
        <v>3</v>
      </c>
      <c r="G83" s="2" t="s">
        <v>11</v>
      </c>
      <c r="H83" s="3">
        <v>77.28</v>
      </c>
      <c r="I83" s="3">
        <v>74.07</v>
      </c>
      <c r="J83" s="3">
        <v>72</v>
      </c>
      <c r="K83" s="3">
        <v>72.73</v>
      </c>
      <c r="L83" s="3">
        <v>72.66</v>
      </c>
      <c r="M83" s="3">
        <v>73.08</v>
      </c>
      <c r="N83">
        <v>217.39</v>
      </c>
      <c r="O83">
        <f t="shared" si="6"/>
        <v>9</v>
      </c>
      <c r="P83">
        <f t="shared" si="5"/>
        <v>46</v>
      </c>
    </row>
    <row r="84" spans="1:16" ht="15.75" customHeight="1">
      <c r="A84" s="3">
        <v>18</v>
      </c>
      <c r="B84" s="8" t="s">
        <v>163</v>
      </c>
      <c r="C84" s="6" t="s">
        <v>165</v>
      </c>
      <c r="D84" s="2" t="s">
        <v>50</v>
      </c>
      <c r="E84" s="2" t="s">
        <v>11</v>
      </c>
      <c r="F84" s="2" t="s">
        <v>11</v>
      </c>
      <c r="G84" s="2" t="s">
        <v>11</v>
      </c>
      <c r="H84" s="3">
        <v>74.65</v>
      </c>
      <c r="I84" s="3">
        <v>76.09</v>
      </c>
      <c r="J84" s="3">
        <v>70.85</v>
      </c>
      <c r="K84" s="3">
        <v>75.57</v>
      </c>
      <c r="L84" s="3">
        <v>74.06</v>
      </c>
      <c r="M84" s="3">
        <v>77.73</v>
      </c>
      <c r="N84">
        <v>219.56</v>
      </c>
      <c r="O84">
        <f t="shared" si="6"/>
        <v>10</v>
      </c>
      <c r="P84">
        <f t="shared" si="5"/>
        <v>54</v>
      </c>
    </row>
    <row r="85" spans="1:16" ht="15.75" customHeight="1">
      <c r="A85" s="3">
        <v>27</v>
      </c>
      <c r="B85" s="9" t="s">
        <v>164</v>
      </c>
      <c r="C85" s="6" t="s">
        <v>165</v>
      </c>
      <c r="D85" s="2" t="s">
        <v>64</v>
      </c>
      <c r="E85" s="2" t="s">
        <v>58</v>
      </c>
      <c r="F85" s="3">
        <v>3.4</v>
      </c>
      <c r="G85" s="2" t="s">
        <v>11</v>
      </c>
      <c r="H85" s="3">
        <v>66.2</v>
      </c>
      <c r="I85" s="3">
        <v>66.94</v>
      </c>
      <c r="J85" s="3">
        <v>63.02</v>
      </c>
      <c r="K85" s="3">
        <v>63.93</v>
      </c>
      <c r="L85" s="3">
        <v>62.78</v>
      </c>
      <c r="M85" s="2" t="s">
        <v>11</v>
      </c>
      <c r="N85">
        <v>189.73000000000002</v>
      </c>
      <c r="O85">
        <f>RANK(N85,$N$85:$N$94,1)</f>
        <v>1</v>
      </c>
      <c r="P85">
        <f t="shared" si="5"/>
        <v>4</v>
      </c>
    </row>
    <row r="86" spans="1:16" ht="15.75" customHeight="1">
      <c r="A86" s="3">
        <v>21</v>
      </c>
      <c r="B86" s="9" t="s">
        <v>164</v>
      </c>
      <c r="C86" s="4" t="s">
        <v>165</v>
      </c>
      <c r="D86" s="2" t="s">
        <v>55</v>
      </c>
      <c r="E86" s="2" t="s">
        <v>56</v>
      </c>
      <c r="F86" s="3">
        <v>3.4</v>
      </c>
      <c r="G86" s="2" t="s">
        <v>11</v>
      </c>
      <c r="H86" s="3">
        <v>68.52</v>
      </c>
      <c r="I86" s="3">
        <v>65.13</v>
      </c>
      <c r="J86" s="3">
        <v>63.05</v>
      </c>
      <c r="K86" s="3">
        <v>63.1</v>
      </c>
      <c r="L86" s="3">
        <v>63.83</v>
      </c>
      <c r="M86" s="3">
        <v>63.97</v>
      </c>
      <c r="N86">
        <v>189.98000000000002</v>
      </c>
      <c r="O86">
        <f aca="true" t="shared" si="7" ref="O86:O94">RANK(N86,$N$85:$N$94,1)</f>
        <v>2</v>
      </c>
      <c r="P86">
        <f t="shared" si="5"/>
        <v>5</v>
      </c>
    </row>
    <row r="87" spans="1:16" ht="15.75" customHeight="1">
      <c r="A87" s="3">
        <v>28</v>
      </c>
      <c r="B87" s="9" t="s">
        <v>164</v>
      </c>
      <c r="C87" s="4" t="s">
        <v>165</v>
      </c>
      <c r="D87" s="2" t="s">
        <v>65</v>
      </c>
      <c r="E87" s="2" t="s">
        <v>66</v>
      </c>
      <c r="F87" s="3">
        <v>3.1</v>
      </c>
      <c r="G87" s="2" t="s">
        <v>11</v>
      </c>
      <c r="H87" s="3">
        <v>66.12</v>
      </c>
      <c r="I87" s="3">
        <v>67.55</v>
      </c>
      <c r="J87" s="3">
        <v>64.67</v>
      </c>
      <c r="K87" s="3">
        <v>63.64</v>
      </c>
      <c r="L87" s="3">
        <v>63.6</v>
      </c>
      <c r="M87" s="3">
        <v>63.58</v>
      </c>
      <c r="N87">
        <v>190.82</v>
      </c>
      <c r="O87">
        <f t="shared" si="7"/>
        <v>3</v>
      </c>
      <c r="P87">
        <f t="shared" si="5"/>
        <v>6</v>
      </c>
    </row>
    <row r="88" spans="1:16" ht="15.75" customHeight="1">
      <c r="A88" s="3">
        <v>31</v>
      </c>
      <c r="B88" s="9" t="s">
        <v>164</v>
      </c>
      <c r="C88" s="4" t="s">
        <v>165</v>
      </c>
      <c r="D88" s="2" t="s">
        <v>69</v>
      </c>
      <c r="E88" s="2" t="s">
        <v>56</v>
      </c>
      <c r="F88" s="3">
        <v>2.8</v>
      </c>
      <c r="G88" s="2" t="s">
        <v>11</v>
      </c>
      <c r="H88" s="3">
        <v>66.42</v>
      </c>
      <c r="I88" s="3">
        <v>65.11</v>
      </c>
      <c r="J88" s="3">
        <v>64.36</v>
      </c>
      <c r="K88" s="3">
        <v>63.54</v>
      </c>
      <c r="L88" s="3">
        <v>63.07</v>
      </c>
      <c r="M88" s="2" t="s">
        <v>11</v>
      </c>
      <c r="N88">
        <v>190.97</v>
      </c>
      <c r="O88">
        <f t="shared" si="7"/>
        <v>4</v>
      </c>
      <c r="P88">
        <f t="shared" si="5"/>
        <v>7</v>
      </c>
    </row>
    <row r="89" spans="1:16" ht="15.75" customHeight="1">
      <c r="A89" s="3">
        <v>24</v>
      </c>
      <c r="B89" s="9" t="s">
        <v>164</v>
      </c>
      <c r="C89" s="5" t="s">
        <v>153</v>
      </c>
      <c r="D89" s="2" t="s">
        <v>61</v>
      </c>
      <c r="E89" s="2" t="s">
        <v>62</v>
      </c>
      <c r="F89" s="3">
        <v>3.4</v>
      </c>
      <c r="G89" s="2" t="s">
        <v>11</v>
      </c>
      <c r="H89" s="3">
        <v>67.2</v>
      </c>
      <c r="I89" s="3">
        <v>66.52</v>
      </c>
      <c r="J89" s="3">
        <v>65.06</v>
      </c>
      <c r="K89" s="3">
        <v>63.57</v>
      </c>
      <c r="L89" s="3">
        <v>66.29</v>
      </c>
      <c r="M89" s="3">
        <v>65.92</v>
      </c>
      <c r="N89">
        <v>194.55</v>
      </c>
      <c r="O89">
        <f t="shared" si="7"/>
        <v>5</v>
      </c>
      <c r="P89">
        <f t="shared" si="5"/>
        <v>8</v>
      </c>
    </row>
    <row r="90" spans="1:16" ht="15.75" customHeight="1">
      <c r="A90" s="3">
        <v>22</v>
      </c>
      <c r="B90" s="9" t="s">
        <v>164</v>
      </c>
      <c r="C90" s="5" t="s">
        <v>156</v>
      </c>
      <c r="D90" s="2" t="s">
        <v>57</v>
      </c>
      <c r="E90" s="2" t="s">
        <v>58</v>
      </c>
      <c r="F90" s="2" t="s">
        <v>11</v>
      </c>
      <c r="G90" s="2" t="s">
        <v>11</v>
      </c>
      <c r="H90" s="3">
        <v>69.23</v>
      </c>
      <c r="I90" s="3">
        <v>69.54</v>
      </c>
      <c r="J90" s="3">
        <v>66.15</v>
      </c>
      <c r="K90" s="3">
        <v>65.87</v>
      </c>
      <c r="L90" s="3">
        <v>64.9</v>
      </c>
      <c r="M90" s="3">
        <v>65.48</v>
      </c>
      <c r="N90">
        <v>196.25</v>
      </c>
      <c r="O90">
        <f t="shared" si="7"/>
        <v>6</v>
      </c>
      <c r="P90">
        <f t="shared" si="5"/>
        <v>9</v>
      </c>
    </row>
    <row r="91" spans="1:16" ht="15.75" customHeight="1">
      <c r="A91" s="3">
        <v>20</v>
      </c>
      <c r="B91" s="9" t="s">
        <v>164</v>
      </c>
      <c r="C91" s="5" t="s">
        <v>165</v>
      </c>
      <c r="D91" s="2" t="s">
        <v>53</v>
      </c>
      <c r="E91" s="2" t="s">
        <v>54</v>
      </c>
      <c r="F91" s="3">
        <v>3.4</v>
      </c>
      <c r="G91" s="2" t="s">
        <v>11</v>
      </c>
      <c r="H91" s="3">
        <v>70.16</v>
      </c>
      <c r="I91" s="3">
        <v>66.23</v>
      </c>
      <c r="J91" s="3">
        <v>202.46</v>
      </c>
      <c r="K91" s="3">
        <v>65.75</v>
      </c>
      <c r="L91" s="3">
        <v>66.51</v>
      </c>
      <c r="M91" s="3">
        <v>65.38</v>
      </c>
      <c r="N91">
        <v>197.36</v>
      </c>
      <c r="O91">
        <f t="shared" si="7"/>
        <v>7</v>
      </c>
      <c r="P91">
        <f t="shared" si="5"/>
        <v>10</v>
      </c>
    </row>
    <row r="92" spans="1:16" ht="15.75" customHeight="1">
      <c r="A92" s="3">
        <v>29</v>
      </c>
      <c r="B92" s="9" t="s">
        <v>164</v>
      </c>
      <c r="C92" s="5" t="s">
        <v>151</v>
      </c>
      <c r="D92" s="2" t="s">
        <v>67</v>
      </c>
      <c r="E92" s="2" t="s">
        <v>58</v>
      </c>
      <c r="F92" s="3">
        <v>3.4</v>
      </c>
      <c r="G92" s="2" t="s">
        <v>11</v>
      </c>
      <c r="H92" s="3">
        <v>68.24</v>
      </c>
      <c r="I92" s="3">
        <v>68.14</v>
      </c>
      <c r="J92" s="3">
        <v>68.02</v>
      </c>
      <c r="K92" s="3">
        <v>66.94</v>
      </c>
      <c r="L92" s="3">
        <v>67.21</v>
      </c>
      <c r="M92" s="3">
        <v>69.18</v>
      </c>
      <c r="N92">
        <v>202.16999999999996</v>
      </c>
      <c r="O92">
        <f t="shared" si="7"/>
        <v>8</v>
      </c>
      <c r="P92">
        <f t="shared" si="5"/>
        <v>14</v>
      </c>
    </row>
    <row r="93" spans="1:16" ht="15.75" customHeight="1">
      <c r="A93" s="3">
        <v>25</v>
      </c>
      <c r="B93" s="9" t="s">
        <v>164</v>
      </c>
      <c r="C93" s="5" t="s">
        <v>154</v>
      </c>
      <c r="D93" s="2" t="s">
        <v>63</v>
      </c>
      <c r="E93" s="2" t="s">
        <v>62</v>
      </c>
      <c r="F93" s="3">
        <v>3.4</v>
      </c>
      <c r="G93" s="2" t="s">
        <v>11</v>
      </c>
      <c r="H93" s="3">
        <v>70.41</v>
      </c>
      <c r="I93" s="3">
        <v>71.05</v>
      </c>
      <c r="J93" s="3">
        <v>66.89</v>
      </c>
      <c r="K93" s="3">
        <v>83.41</v>
      </c>
      <c r="L93" s="3">
        <v>72.95</v>
      </c>
      <c r="M93" s="3">
        <v>67.06</v>
      </c>
      <c r="N93">
        <v>204.35999999999999</v>
      </c>
      <c r="O93">
        <f t="shared" si="7"/>
        <v>9</v>
      </c>
      <c r="P93">
        <f t="shared" si="5"/>
        <v>18</v>
      </c>
    </row>
    <row r="94" spans="1:16" ht="15.75" customHeight="1">
      <c r="A94" s="3">
        <v>7</v>
      </c>
      <c r="B94" s="9" t="s">
        <v>164</v>
      </c>
      <c r="C94" s="4" t="s">
        <v>165</v>
      </c>
      <c r="D94" s="2" t="s">
        <v>116</v>
      </c>
      <c r="E94" s="2" t="s">
        <v>56</v>
      </c>
      <c r="F94" s="3">
        <v>2</v>
      </c>
      <c r="G94" s="2" t="s">
        <v>11</v>
      </c>
      <c r="H94" s="3">
        <v>77.19</v>
      </c>
      <c r="I94" s="3">
        <v>75.37</v>
      </c>
      <c r="J94" s="3">
        <v>71.91</v>
      </c>
      <c r="K94" s="3">
        <v>73.2</v>
      </c>
      <c r="L94" s="3">
        <v>72.57</v>
      </c>
      <c r="M94" s="3">
        <v>70.82</v>
      </c>
      <c r="N94">
        <v>215.29999999999998</v>
      </c>
      <c r="O94">
        <f t="shared" si="7"/>
        <v>10</v>
      </c>
      <c r="P94">
        <f t="shared" si="5"/>
        <v>45</v>
      </c>
    </row>
    <row r="95" spans="1:13" ht="15.75" customHeight="1">
      <c r="A95" s="3"/>
      <c r="B95" s="1"/>
      <c r="C95" s="4"/>
      <c r="D95" s="2"/>
      <c r="E95" s="2"/>
      <c r="F95" s="3"/>
      <c r="G95" s="2"/>
      <c r="H95" s="3"/>
      <c r="I95" s="3"/>
      <c r="J95" s="2"/>
      <c r="K95" s="2"/>
      <c r="L95" s="2"/>
      <c r="M95" s="2"/>
    </row>
    <row r="96" spans="1:13" ht="15.75" customHeight="1">
      <c r="A96" s="3"/>
      <c r="B96" s="1"/>
      <c r="C96" s="4"/>
      <c r="D96" s="2"/>
      <c r="E96" s="2"/>
      <c r="F96" s="3"/>
      <c r="G96" s="2"/>
      <c r="H96" s="3"/>
      <c r="I96" s="3"/>
      <c r="J96" s="3"/>
      <c r="K96" s="3"/>
      <c r="L96" s="3"/>
      <c r="M96" s="2"/>
    </row>
    <row r="97" spans="1:13" ht="15.75" customHeight="1">
      <c r="A97" s="3"/>
      <c r="B97" s="1"/>
      <c r="C97" s="4"/>
      <c r="D97" s="2"/>
      <c r="E97" s="2"/>
      <c r="F97" s="3"/>
      <c r="G97" s="2"/>
      <c r="H97" s="3"/>
      <c r="I97" s="3"/>
      <c r="J97" s="3"/>
      <c r="K97" s="3"/>
      <c r="L97" s="3"/>
      <c r="M97" s="2"/>
    </row>
    <row r="98" spans="1:13" ht="15.75" customHeight="1">
      <c r="A98" s="3"/>
      <c r="B98" s="1"/>
      <c r="C98" s="4"/>
      <c r="D98" s="2"/>
      <c r="E98" s="2"/>
      <c r="F98" s="3"/>
      <c r="G98" s="2"/>
      <c r="H98" s="3"/>
      <c r="I98" s="3"/>
      <c r="J98" s="3"/>
      <c r="K98" s="3"/>
      <c r="L98" s="3"/>
      <c r="M98" s="2"/>
    </row>
    <row r="99" spans="1:13" ht="15.75" customHeight="1">
      <c r="A99" s="3"/>
      <c r="B99" s="1"/>
      <c r="C99" s="4"/>
      <c r="D99" s="2"/>
      <c r="E99" s="2"/>
      <c r="F99" s="2"/>
      <c r="G99" s="2"/>
      <c r="H99" s="3"/>
      <c r="I99" s="2"/>
      <c r="J99" s="3"/>
      <c r="K99" s="2"/>
      <c r="L99" s="2"/>
      <c r="M99" s="2"/>
    </row>
    <row r="100" spans="1:13" ht="15.75" customHeight="1">
      <c r="A100" s="3"/>
      <c r="B100" s="1"/>
      <c r="C100" s="4"/>
      <c r="D100" s="2"/>
      <c r="E100" s="2"/>
      <c r="F100" s="3"/>
      <c r="G100" s="2"/>
      <c r="H100" s="3"/>
      <c r="I100" s="3"/>
      <c r="J100" s="3"/>
      <c r="K100" s="3"/>
      <c r="L100" s="3"/>
      <c r="M100" s="2"/>
    </row>
    <row r="101" spans="1:13" ht="15.75" customHeight="1">
      <c r="A101" s="3"/>
      <c r="B101" s="1"/>
      <c r="C101" s="5"/>
      <c r="D101" s="2"/>
      <c r="E101" s="2"/>
      <c r="F101" s="3"/>
      <c r="G101" s="2"/>
      <c r="H101" s="3"/>
      <c r="I101" s="3"/>
      <c r="J101" s="3"/>
      <c r="K101" s="3"/>
      <c r="L101" s="2"/>
      <c r="M101" s="2"/>
    </row>
    <row r="102" spans="1:13" ht="15.75" customHeight="1">
      <c r="A102" s="3"/>
      <c r="B102" s="1"/>
      <c r="C102" s="6"/>
      <c r="D102" s="2"/>
      <c r="E102" s="2"/>
      <c r="F102" s="2"/>
      <c r="G102" s="2"/>
      <c r="H102" s="3"/>
      <c r="I102" s="3"/>
      <c r="J102" s="3"/>
      <c r="K102" s="3"/>
      <c r="L102" s="3"/>
      <c r="M102" s="3"/>
    </row>
    <row r="103" spans="1:13" ht="15.75" customHeight="1">
      <c r="A103" s="3"/>
      <c r="B103" s="1"/>
      <c r="C103" s="1"/>
      <c r="D103" s="2"/>
      <c r="E103" s="2"/>
      <c r="F103" s="3"/>
      <c r="G103" s="2"/>
      <c r="H103" s="3"/>
      <c r="I103" s="3"/>
      <c r="J103" s="3"/>
      <c r="K103" s="2"/>
      <c r="L103" s="3"/>
      <c r="M103" s="3"/>
    </row>
    <row r="104" spans="1:13" ht="15.75" customHeight="1">
      <c r="A104" s="3"/>
      <c r="B104" s="1"/>
      <c r="C104" s="1"/>
      <c r="D104" s="2"/>
      <c r="E104" s="2"/>
      <c r="F104" s="3"/>
      <c r="G104" s="2"/>
      <c r="H104" s="3"/>
      <c r="I104" s="3"/>
      <c r="J104" s="3"/>
      <c r="K104" s="3"/>
      <c r="L104" s="3"/>
      <c r="M104" s="2"/>
    </row>
    <row r="105" spans="1:13" ht="15.75" customHeight="1">
      <c r="A105" s="3"/>
      <c r="B105" s="1"/>
      <c r="C105" s="1"/>
      <c r="D105" s="2"/>
      <c r="E105" s="2"/>
      <c r="F105" s="2"/>
      <c r="G105" s="2"/>
      <c r="H105" s="3"/>
      <c r="I105" s="3"/>
      <c r="J105" s="3"/>
      <c r="K105" s="3"/>
      <c r="L105" s="2"/>
      <c r="M105" s="2"/>
    </row>
    <row r="106" spans="1:13" ht="15.75" customHeight="1">
      <c r="A106" s="3"/>
      <c r="B106" s="1"/>
      <c r="C106" s="1"/>
      <c r="D106" s="2"/>
      <c r="E106" s="2"/>
      <c r="F106" s="3"/>
      <c r="G106" s="2"/>
      <c r="H106" s="3"/>
      <c r="I106" s="3"/>
      <c r="J106" s="3"/>
      <c r="K106" s="3"/>
      <c r="L106" s="3"/>
      <c r="M106" s="2"/>
    </row>
    <row r="107" spans="1:13" ht="15.75" customHeight="1">
      <c r="A107" s="3"/>
      <c r="B107" s="1"/>
      <c r="C107" s="1"/>
      <c r="D107" s="2"/>
      <c r="E107" s="2"/>
      <c r="F107" s="2"/>
      <c r="G107" s="2"/>
      <c r="H107" s="3"/>
      <c r="I107" s="2"/>
      <c r="J107" s="3"/>
      <c r="K107" s="2"/>
      <c r="L107" s="2"/>
      <c r="M107" s="2"/>
    </row>
    <row r="108" spans="1:13" ht="15.75" customHeight="1">
      <c r="A108" s="3"/>
      <c r="B108" s="1"/>
      <c r="C108" s="1"/>
      <c r="D108" s="2"/>
      <c r="E108" s="2"/>
      <c r="F108" s="3"/>
      <c r="G108" s="2"/>
      <c r="H108" s="3"/>
      <c r="I108" s="3"/>
      <c r="J108" s="3"/>
      <c r="K108" s="3"/>
      <c r="L108" s="3"/>
      <c r="M108" s="2"/>
    </row>
    <row r="109" spans="1:13" ht="15.75" customHeight="1">
      <c r="A109" s="3"/>
      <c r="B109" s="1"/>
      <c r="C109" s="1"/>
      <c r="D109" s="2"/>
      <c r="E109" s="2"/>
      <c r="F109" s="3"/>
      <c r="G109" s="2"/>
      <c r="H109" s="3"/>
      <c r="I109" s="3"/>
      <c r="J109" s="3"/>
      <c r="K109" s="3"/>
      <c r="L109" s="2"/>
      <c r="M109" s="2"/>
    </row>
    <row r="110" spans="1:13" ht="15.75" customHeight="1">
      <c r="A110" s="3"/>
      <c r="B110" s="1"/>
      <c r="C110" s="1"/>
      <c r="D110" s="2"/>
      <c r="E110" s="2"/>
      <c r="F110" s="3"/>
      <c r="G110" s="2"/>
      <c r="H110" s="3"/>
      <c r="I110" s="3"/>
      <c r="J110" s="3"/>
      <c r="K110" s="3"/>
      <c r="L110" s="3"/>
      <c r="M110" s="3"/>
    </row>
    <row r="111" spans="1:13" ht="15.75" customHeight="1">
      <c r="A111" s="3"/>
      <c r="B111" s="1"/>
      <c r="C111" s="1"/>
      <c r="D111" s="2"/>
      <c r="E111" s="2"/>
      <c r="F111" s="3"/>
      <c r="G111" s="2"/>
      <c r="H111" s="3"/>
      <c r="I111" s="3"/>
      <c r="J111" s="2"/>
      <c r="K111" s="2"/>
      <c r="L111" s="2"/>
      <c r="M111" s="2"/>
    </row>
    <row r="112" spans="1:13" ht="15.75" customHeight="1">
      <c r="A112" s="3"/>
      <c r="B112" s="1"/>
      <c r="C112" s="1"/>
      <c r="D112" s="2"/>
      <c r="E112" s="2"/>
      <c r="F112" s="3"/>
      <c r="G112" s="2"/>
      <c r="H112" s="3"/>
      <c r="I112" s="3"/>
      <c r="J112" s="3"/>
      <c r="K112" s="2"/>
      <c r="L112" s="2"/>
      <c r="M112" s="2"/>
    </row>
    <row r="113" spans="1:13" ht="15.75" customHeight="1">
      <c r="A113" s="3"/>
      <c r="B113" s="1"/>
      <c r="C113" s="1"/>
      <c r="D113" s="2"/>
      <c r="E113" s="2"/>
      <c r="F113" s="2"/>
      <c r="G113" s="2"/>
      <c r="H113" s="3"/>
      <c r="I113" s="3"/>
      <c r="J113" s="3"/>
      <c r="K113" s="3"/>
      <c r="L113" s="2"/>
      <c r="M113" s="2"/>
    </row>
    <row r="114" spans="1:13" ht="15.75" customHeight="1">
      <c r="A114" s="3"/>
      <c r="B114" s="1"/>
      <c r="C114" s="1"/>
      <c r="D114" s="2"/>
      <c r="E114" s="2"/>
      <c r="F114" s="2"/>
      <c r="G114" s="2"/>
      <c r="H114" s="3"/>
      <c r="I114" s="3"/>
      <c r="J114" s="3"/>
      <c r="K114" s="3"/>
      <c r="L114" s="3"/>
      <c r="M114" s="3"/>
    </row>
    <row r="115" spans="1:13" ht="15.75" customHeight="1">
      <c r="A115" s="3"/>
      <c r="B115" s="1"/>
      <c r="C115" s="1"/>
      <c r="D115" s="2"/>
      <c r="E115" s="2"/>
      <c r="F115" s="2"/>
      <c r="G115" s="2"/>
      <c r="H115" s="3"/>
      <c r="I115" s="3"/>
      <c r="J115" s="3"/>
      <c r="K115" s="2"/>
      <c r="L115" s="2"/>
      <c r="M115" s="2"/>
    </row>
    <row r="116" spans="1:13" ht="15.75" customHeight="1">
      <c r="A116" s="3"/>
      <c r="B116" s="1"/>
      <c r="C116" s="1"/>
      <c r="D116" s="2"/>
      <c r="E116" s="2"/>
      <c r="F116" s="3"/>
      <c r="G116" s="2"/>
      <c r="H116" s="3"/>
      <c r="I116" s="3"/>
      <c r="J116" s="3"/>
      <c r="K116" s="3"/>
      <c r="L116" s="3"/>
      <c r="M116" s="2"/>
    </row>
    <row r="117" spans="1:13" ht="15.75" customHeight="1">
      <c r="A117" s="3"/>
      <c r="B117" s="1"/>
      <c r="C117" s="1"/>
      <c r="D117" s="2"/>
      <c r="E117" s="2"/>
      <c r="F117" s="3"/>
      <c r="G117" s="2"/>
      <c r="H117" s="3"/>
      <c r="I117" s="3"/>
      <c r="J117" s="3"/>
      <c r="K117" s="3"/>
      <c r="L117" s="3"/>
      <c r="M117" s="3"/>
    </row>
    <row r="118" spans="1:13" ht="15.75" customHeight="1">
      <c r="A118" s="3"/>
      <c r="B118" s="1"/>
      <c r="C118" s="1"/>
      <c r="D118" s="2"/>
      <c r="E118" s="2"/>
      <c r="F118" s="3"/>
      <c r="G118" s="2"/>
      <c r="H118" s="3"/>
      <c r="I118" s="3"/>
      <c r="J118" s="3"/>
      <c r="K118" s="3"/>
      <c r="L118" s="2"/>
      <c r="M118" s="2"/>
    </row>
    <row r="119" ht="15.75" customHeight="1"/>
    <row r="120" ht="15.75" customHeight="1"/>
    <row r="121" ht="15.7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">
      <selection activeCell="N23" sqref="N23"/>
    </sheetView>
  </sheetViews>
  <sheetFormatPr defaultColWidth="9.140625" defaultRowHeight="15"/>
  <cols>
    <col min="4" max="4" width="19.57421875" style="0" bestFit="1" customWidth="1"/>
    <col min="5" max="5" width="11.8515625" style="0" customWidth="1"/>
    <col min="7" max="7" width="4.421875" style="0" customWidth="1"/>
    <col min="8" max="13" width="6.7109375" style="0" customWidth="1"/>
    <col min="14" max="14" width="10.00390625" style="0" customWidth="1"/>
  </cols>
  <sheetData>
    <row r="1" spans="1:16" s="12" customFormat="1" ht="30">
      <c r="A1" s="10" t="s">
        <v>0</v>
      </c>
      <c r="B1" s="10" t="s">
        <v>157</v>
      </c>
      <c r="C1" s="10" t="s">
        <v>157</v>
      </c>
      <c r="D1" s="10" t="s">
        <v>1</v>
      </c>
      <c r="E1" s="10" t="s">
        <v>2</v>
      </c>
      <c r="F1" s="10" t="s">
        <v>3</v>
      </c>
      <c r="G1" s="10"/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168</v>
      </c>
      <c r="O1" s="11" t="s">
        <v>167</v>
      </c>
      <c r="P1" s="11" t="s">
        <v>166</v>
      </c>
    </row>
    <row r="2" spans="1:16" ht="15.75" customHeight="1">
      <c r="A2" s="3">
        <v>13</v>
      </c>
      <c r="B2" s="8" t="s">
        <v>163</v>
      </c>
      <c r="C2" s="6" t="s">
        <v>165</v>
      </c>
      <c r="D2" s="2" t="s">
        <v>43</v>
      </c>
      <c r="E2" s="2" t="s">
        <v>44</v>
      </c>
      <c r="F2" s="3">
        <v>1.6</v>
      </c>
      <c r="G2" s="2" t="s">
        <v>11</v>
      </c>
      <c r="H2" s="3">
        <v>61.21</v>
      </c>
      <c r="I2" s="3">
        <v>59.65</v>
      </c>
      <c r="J2" s="3">
        <v>60.37</v>
      </c>
      <c r="K2" s="3">
        <v>62.61</v>
      </c>
      <c r="L2" s="3">
        <v>60.95</v>
      </c>
      <c r="M2" s="2" t="s">
        <v>11</v>
      </c>
      <c r="N2">
        <v>180.97</v>
      </c>
      <c r="O2">
        <v>1</v>
      </c>
      <c r="P2">
        <v>1</v>
      </c>
    </row>
    <row r="3" spans="1:16" ht="15.75" customHeight="1">
      <c r="A3" s="3">
        <v>16</v>
      </c>
      <c r="B3" s="8" t="s">
        <v>163</v>
      </c>
      <c r="C3" s="4" t="s">
        <v>165</v>
      </c>
      <c r="D3" s="2" t="s">
        <v>46</v>
      </c>
      <c r="E3" s="2" t="s">
        <v>47</v>
      </c>
      <c r="F3" s="3">
        <v>3.8</v>
      </c>
      <c r="G3" s="2" t="s">
        <v>11</v>
      </c>
      <c r="H3" s="3">
        <v>61.15</v>
      </c>
      <c r="I3" s="3">
        <v>64.58</v>
      </c>
      <c r="J3" s="3">
        <v>62.6</v>
      </c>
      <c r="K3" s="3">
        <v>62.19</v>
      </c>
      <c r="L3" s="3">
        <v>62.02</v>
      </c>
      <c r="M3" s="3">
        <v>64.38</v>
      </c>
      <c r="N3">
        <v>185.36</v>
      </c>
      <c r="O3">
        <v>2</v>
      </c>
      <c r="P3">
        <v>2</v>
      </c>
    </row>
    <row r="4" spans="1:16" ht="15.75" customHeight="1">
      <c r="A4" s="3">
        <v>10</v>
      </c>
      <c r="B4" s="8" t="s">
        <v>163</v>
      </c>
      <c r="C4" s="4" t="s">
        <v>165</v>
      </c>
      <c r="D4" s="2" t="s">
        <v>12</v>
      </c>
      <c r="E4" s="2" t="s">
        <v>13</v>
      </c>
      <c r="F4" s="3">
        <v>3.4</v>
      </c>
      <c r="G4" s="2" t="s">
        <v>11</v>
      </c>
      <c r="H4" s="2" t="s">
        <v>14</v>
      </c>
      <c r="I4" s="3">
        <v>63.96</v>
      </c>
      <c r="J4" s="3">
        <v>61.21</v>
      </c>
      <c r="K4" s="3">
        <v>65.47</v>
      </c>
      <c r="L4" s="3">
        <v>61.05</v>
      </c>
      <c r="M4" s="3">
        <v>68.06</v>
      </c>
      <c r="N4">
        <v>186.22</v>
      </c>
      <c r="O4">
        <v>3</v>
      </c>
      <c r="P4">
        <v>3</v>
      </c>
    </row>
    <row r="5" spans="1:16" ht="15.75" customHeight="1">
      <c r="A5" s="3">
        <v>27</v>
      </c>
      <c r="B5" s="9" t="s">
        <v>164</v>
      </c>
      <c r="C5" s="6" t="s">
        <v>165</v>
      </c>
      <c r="D5" s="2" t="s">
        <v>64</v>
      </c>
      <c r="E5" s="2" t="s">
        <v>58</v>
      </c>
      <c r="F5" s="3">
        <v>3.4</v>
      </c>
      <c r="G5" s="2" t="s">
        <v>11</v>
      </c>
      <c r="H5" s="3">
        <v>66.2</v>
      </c>
      <c r="I5" s="3">
        <v>66.94</v>
      </c>
      <c r="J5" s="3">
        <v>63.02</v>
      </c>
      <c r="K5" s="3">
        <v>63.93</v>
      </c>
      <c r="L5" s="3">
        <v>62.78</v>
      </c>
      <c r="M5" s="2" t="s">
        <v>11</v>
      </c>
      <c r="N5">
        <v>189.73000000000002</v>
      </c>
      <c r="O5">
        <v>1</v>
      </c>
      <c r="P5">
        <v>4</v>
      </c>
    </row>
    <row r="6" spans="1:16" ht="15.75" customHeight="1">
      <c r="A6" s="3">
        <v>21</v>
      </c>
      <c r="B6" s="9" t="s">
        <v>164</v>
      </c>
      <c r="C6" s="4" t="s">
        <v>165</v>
      </c>
      <c r="D6" s="2" t="s">
        <v>55</v>
      </c>
      <c r="E6" s="2" t="s">
        <v>56</v>
      </c>
      <c r="F6" s="3">
        <v>3.4</v>
      </c>
      <c r="G6" s="2" t="s">
        <v>11</v>
      </c>
      <c r="H6" s="3">
        <v>68.52</v>
      </c>
      <c r="I6" s="3">
        <v>65.13</v>
      </c>
      <c r="J6" s="3">
        <v>63.05</v>
      </c>
      <c r="K6" s="3">
        <v>63.1</v>
      </c>
      <c r="L6" s="3">
        <v>63.83</v>
      </c>
      <c r="M6" s="3">
        <v>63.97</v>
      </c>
      <c r="N6">
        <v>189.98000000000002</v>
      </c>
      <c r="O6">
        <v>2</v>
      </c>
      <c r="P6">
        <v>5</v>
      </c>
    </row>
    <row r="7" spans="1:16" ht="15.75" customHeight="1">
      <c r="A7" s="3">
        <v>28</v>
      </c>
      <c r="B7" s="9" t="s">
        <v>164</v>
      </c>
      <c r="C7" s="4" t="s">
        <v>165</v>
      </c>
      <c r="D7" s="2" t="s">
        <v>65</v>
      </c>
      <c r="E7" s="2" t="s">
        <v>66</v>
      </c>
      <c r="F7" s="3">
        <v>3.1</v>
      </c>
      <c r="G7" s="2" t="s">
        <v>11</v>
      </c>
      <c r="H7" s="3">
        <v>66.12</v>
      </c>
      <c r="I7" s="3">
        <v>67.55</v>
      </c>
      <c r="J7" s="3">
        <v>64.67</v>
      </c>
      <c r="K7" s="3">
        <v>63.64</v>
      </c>
      <c r="L7" s="3">
        <v>63.6</v>
      </c>
      <c r="M7" s="3">
        <v>63.58</v>
      </c>
      <c r="N7">
        <v>190.82</v>
      </c>
      <c r="O7">
        <v>3</v>
      </c>
      <c r="P7">
        <v>6</v>
      </c>
    </row>
    <row r="8" spans="1:16" ht="15.75" customHeight="1">
      <c r="A8" s="3">
        <v>31</v>
      </c>
      <c r="B8" s="9" t="s">
        <v>164</v>
      </c>
      <c r="C8" s="4" t="s">
        <v>165</v>
      </c>
      <c r="D8" s="2" t="s">
        <v>69</v>
      </c>
      <c r="E8" s="2" t="s">
        <v>56</v>
      </c>
      <c r="F8" s="3">
        <v>2.8</v>
      </c>
      <c r="G8" s="2" t="s">
        <v>11</v>
      </c>
      <c r="H8" s="3">
        <v>66.42</v>
      </c>
      <c r="I8" s="3">
        <v>65.11</v>
      </c>
      <c r="J8" s="3">
        <v>64.36</v>
      </c>
      <c r="K8" s="3">
        <v>63.54</v>
      </c>
      <c r="L8" s="3">
        <v>63.07</v>
      </c>
      <c r="M8" s="2" t="s">
        <v>11</v>
      </c>
      <c r="N8">
        <v>190.97</v>
      </c>
      <c r="O8">
        <v>4</v>
      </c>
      <c r="P8">
        <v>7</v>
      </c>
    </row>
    <row r="9" spans="1:16" ht="15.75" customHeight="1">
      <c r="A9" s="3">
        <v>24</v>
      </c>
      <c r="B9" s="9" t="s">
        <v>164</v>
      </c>
      <c r="C9" s="5" t="s">
        <v>153</v>
      </c>
      <c r="D9" s="2" t="s">
        <v>61</v>
      </c>
      <c r="E9" s="2" t="s">
        <v>62</v>
      </c>
      <c r="F9" s="3">
        <v>3.4</v>
      </c>
      <c r="G9" s="2" t="s">
        <v>11</v>
      </c>
      <c r="H9" s="3">
        <v>67.2</v>
      </c>
      <c r="I9" s="3">
        <v>66.52</v>
      </c>
      <c r="J9" s="3">
        <v>65.06</v>
      </c>
      <c r="K9" s="3">
        <v>63.57</v>
      </c>
      <c r="L9" s="3">
        <v>66.29</v>
      </c>
      <c r="M9" s="3">
        <v>65.92</v>
      </c>
      <c r="N9">
        <v>194.55</v>
      </c>
      <c r="O9">
        <v>5</v>
      </c>
      <c r="P9">
        <v>8</v>
      </c>
    </row>
    <row r="10" spans="1:16" ht="15.75" customHeight="1">
      <c r="A10" s="3">
        <v>22</v>
      </c>
      <c r="B10" s="9" t="s">
        <v>164</v>
      </c>
      <c r="C10" s="5" t="s">
        <v>156</v>
      </c>
      <c r="D10" s="2" t="s">
        <v>57</v>
      </c>
      <c r="E10" s="2" t="s">
        <v>58</v>
      </c>
      <c r="F10" s="2" t="s">
        <v>11</v>
      </c>
      <c r="G10" s="2" t="s">
        <v>11</v>
      </c>
      <c r="H10" s="3">
        <v>69.23</v>
      </c>
      <c r="I10" s="3">
        <v>69.54</v>
      </c>
      <c r="J10" s="3">
        <v>66.15</v>
      </c>
      <c r="K10" s="3">
        <v>65.87</v>
      </c>
      <c r="L10" s="3">
        <v>64.9</v>
      </c>
      <c r="M10" s="3">
        <v>65.48</v>
      </c>
      <c r="N10">
        <v>196.25</v>
      </c>
      <c r="O10">
        <v>6</v>
      </c>
      <c r="P10">
        <v>9</v>
      </c>
    </row>
    <row r="11" spans="1:16" ht="15.75" customHeight="1">
      <c r="A11" s="3">
        <v>20</v>
      </c>
      <c r="B11" s="9" t="s">
        <v>164</v>
      </c>
      <c r="C11" s="5" t="s">
        <v>165</v>
      </c>
      <c r="D11" s="2" t="s">
        <v>53</v>
      </c>
      <c r="E11" s="2" t="s">
        <v>54</v>
      </c>
      <c r="F11" s="3">
        <v>3.4</v>
      </c>
      <c r="G11" s="2" t="s">
        <v>11</v>
      </c>
      <c r="H11" s="3">
        <v>70.16</v>
      </c>
      <c r="I11" s="3">
        <v>66.23</v>
      </c>
      <c r="J11" s="3">
        <v>202.46</v>
      </c>
      <c r="K11" s="3">
        <v>65.75</v>
      </c>
      <c r="L11" s="3">
        <v>66.51</v>
      </c>
      <c r="M11" s="3">
        <v>65.38</v>
      </c>
      <c r="N11">
        <v>197.36</v>
      </c>
      <c r="O11">
        <v>7</v>
      </c>
      <c r="P11">
        <v>10</v>
      </c>
    </row>
    <row r="12" spans="1:16" ht="15.75" customHeight="1">
      <c r="A12" s="3">
        <v>11</v>
      </c>
      <c r="B12" s="8" t="s">
        <v>163</v>
      </c>
      <c r="C12" s="4" t="s">
        <v>165</v>
      </c>
      <c r="D12" s="2" t="s">
        <v>33</v>
      </c>
      <c r="E12" s="2" t="s">
        <v>34</v>
      </c>
      <c r="F12" s="2" t="s">
        <v>11</v>
      </c>
      <c r="G12" s="2" t="s">
        <v>11</v>
      </c>
      <c r="H12" s="3">
        <v>71.19</v>
      </c>
      <c r="I12" s="3">
        <v>68.29</v>
      </c>
      <c r="J12" s="3">
        <v>66.13</v>
      </c>
      <c r="K12" s="3">
        <v>66.04</v>
      </c>
      <c r="L12" s="3">
        <v>67.66</v>
      </c>
      <c r="M12" s="3">
        <v>65.97</v>
      </c>
      <c r="N12">
        <v>198.14</v>
      </c>
      <c r="O12">
        <v>4</v>
      </c>
      <c r="P12">
        <v>11</v>
      </c>
    </row>
    <row r="13" spans="1:16" ht="15.75" customHeight="1">
      <c r="A13" s="3">
        <v>12</v>
      </c>
      <c r="B13" s="8" t="s">
        <v>163</v>
      </c>
      <c r="C13" s="4" t="s">
        <v>165</v>
      </c>
      <c r="D13" s="2" t="s">
        <v>42</v>
      </c>
      <c r="E13" s="2" t="s">
        <v>13</v>
      </c>
      <c r="F13" s="3">
        <v>3.4</v>
      </c>
      <c r="G13" s="2" t="s">
        <v>11</v>
      </c>
      <c r="H13" s="3">
        <v>68.06</v>
      </c>
      <c r="I13" s="3">
        <v>66.62</v>
      </c>
      <c r="J13" s="3">
        <v>66.14</v>
      </c>
      <c r="K13" s="3">
        <v>68.69</v>
      </c>
      <c r="L13" s="2" t="s">
        <v>11</v>
      </c>
      <c r="M13" s="2" t="s">
        <v>11</v>
      </c>
      <c r="N13">
        <v>200.82</v>
      </c>
      <c r="O13">
        <v>5</v>
      </c>
      <c r="P13">
        <v>12</v>
      </c>
    </row>
    <row r="14" spans="1:16" ht="15.75" customHeight="1">
      <c r="A14" s="3">
        <v>84</v>
      </c>
      <c r="B14" s="8" t="s">
        <v>160</v>
      </c>
      <c r="C14" s="5" t="s">
        <v>165</v>
      </c>
      <c r="D14" s="2" t="s">
        <v>135</v>
      </c>
      <c r="E14" s="2" t="s">
        <v>78</v>
      </c>
      <c r="F14" s="3">
        <v>3.8</v>
      </c>
      <c r="G14" s="2" t="s">
        <v>11</v>
      </c>
      <c r="H14" s="3">
        <v>70.38</v>
      </c>
      <c r="I14" s="3">
        <v>70.18</v>
      </c>
      <c r="J14" s="3">
        <v>68.4</v>
      </c>
      <c r="K14" s="3">
        <v>66.87</v>
      </c>
      <c r="L14" s="3">
        <v>67.71</v>
      </c>
      <c r="M14" s="3">
        <v>67.42</v>
      </c>
      <c r="N14">
        <v>202</v>
      </c>
      <c r="O14">
        <v>1</v>
      </c>
      <c r="P14">
        <v>13</v>
      </c>
    </row>
    <row r="15" spans="1:16" ht="15.75" customHeight="1">
      <c r="A15" s="3">
        <v>29</v>
      </c>
      <c r="B15" s="9" t="s">
        <v>164</v>
      </c>
      <c r="C15" s="5" t="s">
        <v>151</v>
      </c>
      <c r="D15" s="2" t="s">
        <v>67</v>
      </c>
      <c r="E15" s="2" t="s">
        <v>58</v>
      </c>
      <c r="F15" s="3">
        <v>3.4</v>
      </c>
      <c r="G15" s="2" t="s">
        <v>11</v>
      </c>
      <c r="H15" s="3">
        <v>68.24</v>
      </c>
      <c r="I15" s="3">
        <v>68.14</v>
      </c>
      <c r="J15" s="3">
        <v>68.02</v>
      </c>
      <c r="K15" s="3">
        <v>66.94</v>
      </c>
      <c r="L15" s="3">
        <v>67.21</v>
      </c>
      <c r="M15" s="3">
        <v>69.18</v>
      </c>
      <c r="N15">
        <v>202.16999999999996</v>
      </c>
      <c r="O15">
        <v>8</v>
      </c>
      <c r="P15">
        <v>14</v>
      </c>
    </row>
    <row r="16" spans="1:16" ht="15.75" customHeight="1">
      <c r="A16" s="3">
        <v>79</v>
      </c>
      <c r="B16" s="8" t="s">
        <v>159</v>
      </c>
      <c r="C16" s="4" t="s">
        <v>11</v>
      </c>
      <c r="D16" s="2" t="s">
        <v>129</v>
      </c>
      <c r="E16" s="2" t="s">
        <v>11</v>
      </c>
      <c r="F16" s="2" t="s">
        <v>11</v>
      </c>
      <c r="G16" s="2" t="s">
        <v>11</v>
      </c>
      <c r="H16" s="3">
        <v>70.7</v>
      </c>
      <c r="I16" s="3">
        <v>68.71</v>
      </c>
      <c r="J16" s="3">
        <v>67.03</v>
      </c>
      <c r="K16" s="3">
        <v>68.35</v>
      </c>
      <c r="L16" s="3">
        <v>67.75</v>
      </c>
      <c r="M16" s="3">
        <v>67.42</v>
      </c>
      <c r="N16">
        <v>202.2</v>
      </c>
      <c r="O16">
        <v>1</v>
      </c>
      <c r="P16">
        <v>15</v>
      </c>
    </row>
    <row r="17" spans="1:16" ht="15.75" customHeight="1">
      <c r="A17" s="3">
        <v>66</v>
      </c>
      <c r="B17" s="8" t="s">
        <v>159</v>
      </c>
      <c r="C17" s="5" t="s">
        <v>156</v>
      </c>
      <c r="D17" s="2" t="s">
        <v>109</v>
      </c>
      <c r="E17" s="2" t="s">
        <v>52</v>
      </c>
      <c r="F17" s="3">
        <v>2</v>
      </c>
      <c r="G17" s="2" t="s">
        <v>11</v>
      </c>
      <c r="H17" s="3">
        <v>70.58</v>
      </c>
      <c r="I17" s="3">
        <v>67.81</v>
      </c>
      <c r="J17" s="3">
        <v>64.33</v>
      </c>
      <c r="K17" s="2" t="s">
        <v>11</v>
      </c>
      <c r="L17" s="2" t="s">
        <v>11</v>
      </c>
      <c r="M17" s="2" t="s">
        <v>11</v>
      </c>
      <c r="N17">
        <v>202.71999999999997</v>
      </c>
      <c r="O17">
        <v>2</v>
      </c>
      <c r="P17">
        <v>16</v>
      </c>
    </row>
    <row r="18" spans="1:16" ht="15.75" customHeight="1">
      <c r="A18" s="3">
        <v>17</v>
      </c>
      <c r="B18" s="8" t="s">
        <v>163</v>
      </c>
      <c r="C18" s="5" t="s">
        <v>165</v>
      </c>
      <c r="D18" s="2" t="s">
        <v>48</v>
      </c>
      <c r="E18" s="2" t="s">
        <v>49</v>
      </c>
      <c r="F18" s="3">
        <v>3.8</v>
      </c>
      <c r="G18" s="2" t="s">
        <v>11</v>
      </c>
      <c r="H18" s="3">
        <v>72.47</v>
      </c>
      <c r="I18" s="3">
        <v>69.57</v>
      </c>
      <c r="J18" s="3">
        <v>67.01</v>
      </c>
      <c r="K18" s="3">
        <v>67.82</v>
      </c>
      <c r="L18" s="3">
        <v>68.23</v>
      </c>
      <c r="M18" s="3">
        <v>68.62</v>
      </c>
      <c r="N18">
        <v>203.06</v>
      </c>
      <c r="O18">
        <v>6</v>
      </c>
      <c r="P18">
        <v>17</v>
      </c>
    </row>
    <row r="19" spans="1:16" ht="15.75" customHeight="1">
      <c r="A19" s="3">
        <v>25</v>
      </c>
      <c r="B19" s="9" t="s">
        <v>164</v>
      </c>
      <c r="C19" s="5" t="s">
        <v>154</v>
      </c>
      <c r="D19" s="2" t="s">
        <v>63</v>
      </c>
      <c r="E19" s="2" t="s">
        <v>62</v>
      </c>
      <c r="F19" s="3">
        <v>3.4</v>
      </c>
      <c r="G19" s="2" t="s">
        <v>11</v>
      </c>
      <c r="H19" s="3">
        <v>70.41</v>
      </c>
      <c r="I19" s="3">
        <v>71.05</v>
      </c>
      <c r="J19" s="3">
        <v>66.89</v>
      </c>
      <c r="K19" s="3">
        <v>83.41</v>
      </c>
      <c r="L19" s="3">
        <v>72.95</v>
      </c>
      <c r="M19" s="3">
        <v>67.06</v>
      </c>
      <c r="N19">
        <v>204.35999999999999</v>
      </c>
      <c r="O19">
        <v>9</v>
      </c>
      <c r="P19">
        <v>18</v>
      </c>
    </row>
    <row r="20" spans="1:16" ht="15.75" customHeight="1">
      <c r="A20" s="3">
        <v>82</v>
      </c>
      <c r="B20" s="8" t="s">
        <v>160</v>
      </c>
      <c r="C20" s="4" t="s">
        <v>155</v>
      </c>
      <c r="D20" s="2" t="s">
        <v>132</v>
      </c>
      <c r="E20" s="2" t="s">
        <v>133</v>
      </c>
      <c r="F20" s="3">
        <v>2</v>
      </c>
      <c r="G20" s="2" t="s">
        <v>11</v>
      </c>
      <c r="H20" s="3">
        <v>74.11</v>
      </c>
      <c r="I20" s="3">
        <v>67.81</v>
      </c>
      <c r="J20" s="3">
        <v>69.48</v>
      </c>
      <c r="K20" s="3">
        <v>68.23</v>
      </c>
      <c r="L20" s="3">
        <v>69.95</v>
      </c>
      <c r="M20" s="3">
        <v>70.66</v>
      </c>
      <c r="N20">
        <v>205.52000000000004</v>
      </c>
      <c r="O20">
        <v>2</v>
      </c>
      <c r="P20">
        <v>19</v>
      </c>
    </row>
    <row r="21" spans="1:16" ht="15.75" customHeight="1">
      <c r="A21" s="3">
        <v>104</v>
      </c>
      <c r="B21" s="8" t="s">
        <v>161</v>
      </c>
      <c r="C21" s="4" t="s">
        <v>165</v>
      </c>
      <c r="D21" s="2" t="s">
        <v>22</v>
      </c>
      <c r="E21" s="2" t="s">
        <v>10</v>
      </c>
      <c r="F21" s="3">
        <v>1.5</v>
      </c>
      <c r="G21" s="2" t="s">
        <v>11</v>
      </c>
      <c r="H21" s="3">
        <v>71.4</v>
      </c>
      <c r="I21" s="3">
        <v>69.38</v>
      </c>
      <c r="J21" s="3">
        <v>68.84</v>
      </c>
      <c r="K21" s="3">
        <v>121.69</v>
      </c>
      <c r="L21" s="3">
        <v>69.22</v>
      </c>
      <c r="M21" s="3">
        <v>67.5</v>
      </c>
      <c r="N21">
        <v>205.56</v>
      </c>
      <c r="O21">
        <v>1</v>
      </c>
      <c r="P21">
        <v>20</v>
      </c>
    </row>
    <row r="22" spans="1:16" ht="15.75" customHeight="1">
      <c r="A22" s="3">
        <v>59</v>
      </c>
      <c r="B22" s="8" t="s">
        <v>158</v>
      </c>
      <c r="C22" s="4" t="s">
        <v>153</v>
      </c>
      <c r="D22" s="2" t="s">
        <v>100</v>
      </c>
      <c r="E22" s="2" t="s">
        <v>87</v>
      </c>
      <c r="F22" s="3">
        <v>1.6</v>
      </c>
      <c r="G22" s="2" t="s">
        <v>11</v>
      </c>
      <c r="H22" s="3">
        <v>70.51</v>
      </c>
      <c r="I22" s="3">
        <v>69.07</v>
      </c>
      <c r="J22" s="3">
        <v>67.69</v>
      </c>
      <c r="K22" s="3">
        <v>69.53</v>
      </c>
      <c r="L22" s="3">
        <v>69.6</v>
      </c>
      <c r="M22" s="2" t="s">
        <v>11</v>
      </c>
      <c r="N22">
        <v>206.29</v>
      </c>
      <c r="O22">
        <v>1</v>
      </c>
      <c r="P22">
        <v>21</v>
      </c>
    </row>
    <row r="23" spans="1:16" ht="15.75" customHeight="1">
      <c r="A23" s="3">
        <v>111</v>
      </c>
      <c r="B23" s="8" t="s">
        <v>161</v>
      </c>
      <c r="C23" s="4" t="s">
        <v>165</v>
      </c>
      <c r="D23" s="2" t="s">
        <v>37</v>
      </c>
      <c r="E23" s="2" t="s">
        <v>10</v>
      </c>
      <c r="F23" s="3">
        <v>4</v>
      </c>
      <c r="G23" s="2" t="s">
        <v>11</v>
      </c>
      <c r="H23" s="3">
        <v>71.64</v>
      </c>
      <c r="I23" s="3">
        <v>69.99</v>
      </c>
      <c r="J23" s="3">
        <v>68.54</v>
      </c>
      <c r="K23" s="3">
        <v>69.49</v>
      </c>
      <c r="L23" s="3">
        <v>70.68</v>
      </c>
      <c r="M23" s="3">
        <v>68.66</v>
      </c>
      <c r="N23">
        <v>206.69</v>
      </c>
      <c r="O23">
        <v>2</v>
      </c>
      <c r="P23">
        <v>22</v>
      </c>
    </row>
    <row r="24" spans="1:16" ht="15.75" customHeight="1">
      <c r="A24" s="3">
        <v>23</v>
      </c>
      <c r="B24" s="8" t="s">
        <v>163</v>
      </c>
      <c r="C24" s="4" t="s">
        <v>165</v>
      </c>
      <c r="D24" s="2" t="s">
        <v>59</v>
      </c>
      <c r="E24" s="2" t="s">
        <v>60</v>
      </c>
      <c r="F24" s="3">
        <v>3.1</v>
      </c>
      <c r="G24" s="2" t="s">
        <v>11</v>
      </c>
      <c r="H24" s="3">
        <v>76.86</v>
      </c>
      <c r="I24" s="3">
        <v>69.48</v>
      </c>
      <c r="J24" s="3">
        <v>66.47</v>
      </c>
      <c r="K24" s="3">
        <v>72.49</v>
      </c>
      <c r="L24" s="2" t="s">
        <v>11</v>
      </c>
      <c r="M24" s="2" t="s">
        <v>11</v>
      </c>
      <c r="N24">
        <v>208.44</v>
      </c>
      <c r="O24">
        <v>7</v>
      </c>
      <c r="P24">
        <v>23</v>
      </c>
    </row>
    <row r="25" spans="1:16" ht="15.75" customHeight="1">
      <c r="A25" s="3">
        <v>67</v>
      </c>
      <c r="B25" s="8" t="s">
        <v>159</v>
      </c>
      <c r="C25" s="4" t="s">
        <v>165</v>
      </c>
      <c r="D25" s="2" t="s">
        <v>110</v>
      </c>
      <c r="E25" s="2" t="s">
        <v>111</v>
      </c>
      <c r="F25" s="3">
        <v>2</v>
      </c>
      <c r="G25" s="2" t="s">
        <v>11</v>
      </c>
      <c r="H25" s="3">
        <v>72.33</v>
      </c>
      <c r="I25" s="3">
        <v>69.5</v>
      </c>
      <c r="J25" s="3">
        <v>67.97</v>
      </c>
      <c r="K25" s="3">
        <v>72.33</v>
      </c>
      <c r="L25" s="3">
        <v>71.11</v>
      </c>
      <c r="M25" s="2" t="s">
        <v>11</v>
      </c>
      <c r="N25">
        <v>208.57999999999998</v>
      </c>
      <c r="O25">
        <v>3</v>
      </c>
      <c r="P25">
        <v>24</v>
      </c>
    </row>
    <row r="26" spans="1:16" ht="15.75" customHeight="1">
      <c r="A26" s="3">
        <v>101</v>
      </c>
      <c r="B26" s="8" t="s">
        <v>161</v>
      </c>
      <c r="C26" s="7" t="s">
        <v>151</v>
      </c>
      <c r="D26" s="2" t="s">
        <v>17</v>
      </c>
      <c r="E26" s="2" t="s">
        <v>10</v>
      </c>
      <c r="F26" s="3">
        <v>1.5</v>
      </c>
      <c r="G26" s="2" t="s">
        <v>11</v>
      </c>
      <c r="H26" s="3">
        <v>75.36</v>
      </c>
      <c r="I26" s="3">
        <v>69.51</v>
      </c>
      <c r="J26" s="3">
        <v>69.53</v>
      </c>
      <c r="K26" s="3">
        <v>69.66</v>
      </c>
      <c r="L26" s="3">
        <v>73.7</v>
      </c>
      <c r="M26" s="3">
        <v>69.97</v>
      </c>
      <c r="N26">
        <v>208.70000000000002</v>
      </c>
      <c r="O26">
        <v>3</v>
      </c>
      <c r="P26">
        <v>25</v>
      </c>
    </row>
    <row r="27" spans="1:16" ht="15.75" customHeight="1">
      <c r="A27" s="3">
        <v>95</v>
      </c>
      <c r="B27" s="8" t="s">
        <v>161</v>
      </c>
      <c r="C27" s="4" t="s">
        <v>165</v>
      </c>
      <c r="D27" s="2" t="s">
        <v>146</v>
      </c>
      <c r="E27" s="2" t="s">
        <v>147</v>
      </c>
      <c r="F27" s="3">
        <v>2</v>
      </c>
      <c r="G27" s="2" t="s">
        <v>11</v>
      </c>
      <c r="H27" s="3">
        <v>72.03</v>
      </c>
      <c r="I27" s="3">
        <v>71.56</v>
      </c>
      <c r="J27" s="3">
        <v>69.39</v>
      </c>
      <c r="K27" s="3">
        <v>69.13</v>
      </c>
      <c r="L27" s="3">
        <v>70.22</v>
      </c>
      <c r="M27" s="3">
        <v>71.07</v>
      </c>
      <c r="N27">
        <v>208.73999999999998</v>
      </c>
      <c r="O27">
        <v>4</v>
      </c>
      <c r="P27">
        <v>26</v>
      </c>
    </row>
    <row r="28" spans="1:16" ht="15.75" customHeight="1">
      <c r="A28" s="3">
        <v>51</v>
      </c>
      <c r="B28" s="8" t="s">
        <v>158</v>
      </c>
      <c r="C28" s="5" t="s">
        <v>165</v>
      </c>
      <c r="D28" s="2" t="s">
        <v>88</v>
      </c>
      <c r="E28" s="2" t="s">
        <v>11</v>
      </c>
      <c r="F28" s="3">
        <v>2</v>
      </c>
      <c r="G28" s="2" t="s">
        <v>11</v>
      </c>
      <c r="H28" s="3">
        <v>72.72</v>
      </c>
      <c r="I28" s="3">
        <v>72.21</v>
      </c>
      <c r="J28" s="3">
        <v>68.91</v>
      </c>
      <c r="K28" s="3">
        <v>70.13</v>
      </c>
      <c r="L28" s="3">
        <v>69.73</v>
      </c>
      <c r="M28" s="2" t="s">
        <v>11</v>
      </c>
      <c r="N28">
        <v>208.76999999999998</v>
      </c>
      <c r="O28">
        <v>2</v>
      </c>
      <c r="P28">
        <v>27</v>
      </c>
    </row>
    <row r="29" spans="1:16" ht="15.75" customHeight="1">
      <c r="A29" s="3">
        <v>80</v>
      </c>
      <c r="B29" s="8" t="s">
        <v>160</v>
      </c>
      <c r="C29" s="4" t="s">
        <v>165</v>
      </c>
      <c r="D29" s="2" t="s">
        <v>130</v>
      </c>
      <c r="E29" s="2" t="s">
        <v>131</v>
      </c>
      <c r="F29" s="3">
        <v>3</v>
      </c>
      <c r="G29" s="2" t="s">
        <v>11</v>
      </c>
      <c r="H29" s="3">
        <v>71.54</v>
      </c>
      <c r="I29" s="3">
        <v>71.29</v>
      </c>
      <c r="J29" s="3">
        <v>69.48</v>
      </c>
      <c r="K29" s="3">
        <v>71.14</v>
      </c>
      <c r="L29" s="3">
        <v>71.34</v>
      </c>
      <c r="M29" s="3">
        <v>68.77</v>
      </c>
      <c r="N29">
        <v>209.39</v>
      </c>
      <c r="O29">
        <v>3</v>
      </c>
      <c r="P29">
        <v>28</v>
      </c>
    </row>
    <row r="30" spans="1:16" ht="15.75" customHeight="1">
      <c r="A30" s="3">
        <v>54</v>
      </c>
      <c r="B30" s="8" t="s">
        <v>158</v>
      </c>
      <c r="C30" s="4" t="s">
        <v>165</v>
      </c>
      <c r="D30" s="2" t="s">
        <v>92</v>
      </c>
      <c r="E30" s="2" t="s">
        <v>87</v>
      </c>
      <c r="F30" s="3">
        <v>1.3</v>
      </c>
      <c r="G30" s="2" t="s">
        <v>11</v>
      </c>
      <c r="H30" s="3">
        <v>74.25</v>
      </c>
      <c r="I30" s="3">
        <v>70.92</v>
      </c>
      <c r="J30" s="3">
        <v>69.4</v>
      </c>
      <c r="K30" s="3">
        <v>70.56</v>
      </c>
      <c r="L30" s="3">
        <v>70.46</v>
      </c>
      <c r="M30" s="2" t="s">
        <v>11</v>
      </c>
      <c r="N30">
        <v>210.42000000000002</v>
      </c>
      <c r="O30">
        <v>3</v>
      </c>
      <c r="P30">
        <v>29</v>
      </c>
    </row>
    <row r="31" spans="1:16" ht="15.75" customHeight="1">
      <c r="A31" s="3">
        <v>34</v>
      </c>
      <c r="B31" s="1" t="s">
        <v>158</v>
      </c>
      <c r="C31" s="5" t="s">
        <v>165</v>
      </c>
      <c r="D31" s="2" t="s">
        <v>70</v>
      </c>
      <c r="E31" s="2" t="s">
        <v>10</v>
      </c>
      <c r="F31" s="3">
        <v>1.5</v>
      </c>
      <c r="G31" s="2" t="s">
        <v>11</v>
      </c>
      <c r="H31" s="3">
        <v>76.56</v>
      </c>
      <c r="I31" s="3">
        <v>72.28</v>
      </c>
      <c r="J31" s="3">
        <v>71.27</v>
      </c>
      <c r="K31" s="3">
        <v>70.68</v>
      </c>
      <c r="L31" s="3">
        <v>69.89</v>
      </c>
      <c r="M31" s="3">
        <v>70.02</v>
      </c>
      <c r="N31">
        <v>210.59</v>
      </c>
      <c r="O31">
        <v>4</v>
      </c>
      <c r="P31">
        <v>30</v>
      </c>
    </row>
    <row r="32" spans="1:16" ht="15.75" customHeight="1">
      <c r="A32" s="3">
        <v>61</v>
      </c>
      <c r="B32" s="8" t="s">
        <v>158</v>
      </c>
      <c r="C32" s="4" t="s">
        <v>151</v>
      </c>
      <c r="D32" s="2" t="s">
        <v>105</v>
      </c>
      <c r="E32" s="2" t="s">
        <v>10</v>
      </c>
      <c r="F32" s="3">
        <v>1.5</v>
      </c>
      <c r="G32" s="2" t="s">
        <v>11</v>
      </c>
      <c r="H32" s="3">
        <v>73.08</v>
      </c>
      <c r="I32" s="3">
        <v>71.22</v>
      </c>
      <c r="J32" s="3">
        <v>69.39</v>
      </c>
      <c r="K32" s="3">
        <v>76.82</v>
      </c>
      <c r="L32" s="3">
        <v>70.05</v>
      </c>
      <c r="M32" s="3">
        <v>71.69</v>
      </c>
      <c r="N32">
        <v>210.66</v>
      </c>
      <c r="O32">
        <v>5</v>
      </c>
      <c r="P32">
        <v>31</v>
      </c>
    </row>
    <row r="33" spans="1:16" ht="15.75" customHeight="1">
      <c r="A33" s="3">
        <v>60</v>
      </c>
      <c r="B33" s="9" t="s">
        <v>163</v>
      </c>
      <c r="C33" s="4" t="s">
        <v>165</v>
      </c>
      <c r="D33" s="2" t="s">
        <v>103</v>
      </c>
      <c r="E33" s="2" t="s">
        <v>104</v>
      </c>
      <c r="F33" s="3">
        <v>1.5</v>
      </c>
      <c r="G33" s="2" t="s">
        <v>11</v>
      </c>
      <c r="H33" s="3">
        <v>71.33</v>
      </c>
      <c r="I33" s="3">
        <v>70.34</v>
      </c>
      <c r="J33" s="3">
        <v>69.86</v>
      </c>
      <c r="K33" s="3">
        <v>73.48</v>
      </c>
      <c r="L33" s="3">
        <v>71.63</v>
      </c>
      <c r="M33" s="3">
        <v>70.93</v>
      </c>
      <c r="N33">
        <v>211.13</v>
      </c>
      <c r="O33">
        <v>8</v>
      </c>
      <c r="P33">
        <v>32</v>
      </c>
    </row>
    <row r="34" spans="1:16" ht="15.75" customHeight="1">
      <c r="A34" s="3">
        <v>52</v>
      </c>
      <c r="B34" s="8" t="s">
        <v>158</v>
      </c>
      <c r="C34" s="4" t="s">
        <v>151</v>
      </c>
      <c r="D34" s="2" t="s">
        <v>89</v>
      </c>
      <c r="E34" s="2" t="s">
        <v>90</v>
      </c>
      <c r="F34" s="3">
        <v>1.5</v>
      </c>
      <c r="G34" s="2" t="s">
        <v>11</v>
      </c>
      <c r="H34" s="3">
        <v>73.92</v>
      </c>
      <c r="I34" s="3">
        <v>71.32</v>
      </c>
      <c r="J34" s="3">
        <v>73.45</v>
      </c>
      <c r="K34" s="3">
        <v>70.8</v>
      </c>
      <c r="L34" s="3">
        <v>70.59</v>
      </c>
      <c r="M34" s="3">
        <v>70.15</v>
      </c>
      <c r="N34">
        <v>211.54000000000002</v>
      </c>
      <c r="O34">
        <v>6</v>
      </c>
      <c r="P34">
        <v>33</v>
      </c>
    </row>
    <row r="35" spans="1:16" ht="15.75" customHeight="1">
      <c r="A35" s="3">
        <v>38</v>
      </c>
      <c r="B35" s="1" t="s">
        <v>158</v>
      </c>
      <c r="C35" s="4" t="s">
        <v>165</v>
      </c>
      <c r="D35" s="2" t="s">
        <v>74</v>
      </c>
      <c r="E35" s="2" t="s">
        <v>66</v>
      </c>
      <c r="F35" s="3">
        <v>1.6</v>
      </c>
      <c r="G35" s="2" t="s">
        <v>11</v>
      </c>
      <c r="H35" s="3">
        <v>78.06</v>
      </c>
      <c r="I35" s="3">
        <v>77.02</v>
      </c>
      <c r="J35" s="3">
        <v>72.04</v>
      </c>
      <c r="K35" s="3">
        <v>71.37</v>
      </c>
      <c r="L35" s="3">
        <v>70.23</v>
      </c>
      <c r="M35" s="3">
        <v>70.02</v>
      </c>
      <c r="N35">
        <v>211.62</v>
      </c>
      <c r="O35">
        <v>7</v>
      </c>
      <c r="P35">
        <v>34</v>
      </c>
    </row>
    <row r="36" spans="1:16" ht="15.75" customHeight="1">
      <c r="A36" s="3">
        <v>55</v>
      </c>
      <c r="B36" s="8" t="s">
        <v>158</v>
      </c>
      <c r="C36" s="4" t="s">
        <v>165</v>
      </c>
      <c r="D36" s="2" t="s">
        <v>93</v>
      </c>
      <c r="E36" s="2" t="s">
        <v>94</v>
      </c>
      <c r="F36" s="3">
        <v>1.6</v>
      </c>
      <c r="G36" s="2" t="s">
        <v>11</v>
      </c>
      <c r="H36" s="3">
        <v>73.49</v>
      </c>
      <c r="I36" s="3">
        <v>72.17</v>
      </c>
      <c r="J36" s="3">
        <v>70.74</v>
      </c>
      <c r="K36" s="3">
        <v>71.4</v>
      </c>
      <c r="L36" s="3">
        <v>71.22</v>
      </c>
      <c r="M36" s="3">
        <v>70.11</v>
      </c>
      <c r="N36">
        <v>212.07</v>
      </c>
      <c r="O36">
        <v>8</v>
      </c>
      <c r="P36">
        <v>35</v>
      </c>
    </row>
    <row r="37" spans="1:16" ht="15.75" customHeight="1">
      <c r="A37" s="3">
        <v>36</v>
      </c>
      <c r="B37" s="1" t="s">
        <v>158</v>
      </c>
      <c r="C37" s="5" t="s">
        <v>165</v>
      </c>
      <c r="D37" s="2" t="s">
        <v>73</v>
      </c>
      <c r="E37" s="2" t="s">
        <v>21</v>
      </c>
      <c r="F37" s="3">
        <v>1.6</v>
      </c>
      <c r="G37" s="2" t="s">
        <v>11</v>
      </c>
      <c r="H37" s="3">
        <v>71.53</v>
      </c>
      <c r="I37" s="3">
        <v>72.08</v>
      </c>
      <c r="J37" s="3">
        <v>70.01</v>
      </c>
      <c r="K37" s="3">
        <v>73.09</v>
      </c>
      <c r="L37" s="3">
        <v>70.65</v>
      </c>
      <c r="M37" s="2" t="s">
        <v>11</v>
      </c>
      <c r="N37">
        <v>212.19000000000003</v>
      </c>
      <c r="O37">
        <v>9</v>
      </c>
      <c r="P37">
        <v>36</v>
      </c>
    </row>
    <row r="38" spans="1:16" ht="15.75" customHeight="1">
      <c r="A38" s="3">
        <v>96</v>
      </c>
      <c r="B38" s="8" t="s">
        <v>161</v>
      </c>
      <c r="C38" s="4" t="s">
        <v>165</v>
      </c>
      <c r="D38" s="2" t="s">
        <v>148</v>
      </c>
      <c r="E38" s="2" t="s">
        <v>21</v>
      </c>
      <c r="F38" s="3">
        <v>1.3</v>
      </c>
      <c r="G38" s="2" t="s">
        <v>11</v>
      </c>
      <c r="H38" s="3">
        <v>72.12</v>
      </c>
      <c r="I38" s="3">
        <v>76.44</v>
      </c>
      <c r="J38" s="3">
        <v>69.09</v>
      </c>
      <c r="K38" s="3">
        <v>71.23</v>
      </c>
      <c r="L38" s="3">
        <v>72.33</v>
      </c>
      <c r="M38" s="2" t="s">
        <v>11</v>
      </c>
      <c r="N38">
        <v>212.44</v>
      </c>
      <c r="O38">
        <v>5</v>
      </c>
      <c r="P38">
        <v>37</v>
      </c>
    </row>
    <row r="39" spans="1:16" ht="15.75" customHeight="1">
      <c r="A39" s="3">
        <v>74</v>
      </c>
      <c r="B39" s="8" t="s">
        <v>159</v>
      </c>
      <c r="C39" s="4" t="s">
        <v>165</v>
      </c>
      <c r="D39" s="2" t="s">
        <v>122</v>
      </c>
      <c r="E39" s="2" t="s">
        <v>99</v>
      </c>
      <c r="F39" s="3">
        <v>1.8</v>
      </c>
      <c r="G39" s="2" t="s">
        <v>11</v>
      </c>
      <c r="H39" s="3">
        <v>75.82</v>
      </c>
      <c r="I39" s="3">
        <v>74.87</v>
      </c>
      <c r="J39" s="3">
        <v>71.87</v>
      </c>
      <c r="K39" s="3">
        <v>70.58</v>
      </c>
      <c r="L39" s="3">
        <v>70.56</v>
      </c>
      <c r="M39" s="3">
        <v>72.01</v>
      </c>
      <c r="N39">
        <v>213.01</v>
      </c>
      <c r="O39">
        <v>4</v>
      </c>
      <c r="P39">
        <v>38</v>
      </c>
    </row>
    <row r="40" spans="1:16" ht="15.75" customHeight="1">
      <c r="A40" s="3">
        <v>107</v>
      </c>
      <c r="B40" s="8" t="s">
        <v>161</v>
      </c>
      <c r="C40" s="4" t="s">
        <v>165</v>
      </c>
      <c r="D40" s="2" t="s">
        <v>26</v>
      </c>
      <c r="E40" s="2" t="s">
        <v>27</v>
      </c>
      <c r="F40" s="3">
        <v>1.5</v>
      </c>
      <c r="G40" s="2" t="s">
        <v>11</v>
      </c>
      <c r="H40" s="3">
        <v>73.33</v>
      </c>
      <c r="I40" s="3">
        <v>72.78</v>
      </c>
      <c r="J40" s="3">
        <v>69.93</v>
      </c>
      <c r="K40" s="3">
        <v>72.14</v>
      </c>
      <c r="L40" s="2" t="s">
        <v>28</v>
      </c>
      <c r="M40" s="3">
        <v>71.42</v>
      </c>
      <c r="N40">
        <v>213.49</v>
      </c>
      <c r="O40">
        <v>6</v>
      </c>
      <c r="P40">
        <v>39</v>
      </c>
    </row>
    <row r="41" spans="1:16" ht="15.75" customHeight="1">
      <c r="A41" s="3">
        <v>83</v>
      </c>
      <c r="B41" s="8" t="s">
        <v>160</v>
      </c>
      <c r="C41" s="5" t="s">
        <v>154</v>
      </c>
      <c r="D41" s="2" t="s">
        <v>134</v>
      </c>
      <c r="E41" s="2" t="s">
        <v>78</v>
      </c>
      <c r="F41" s="3">
        <v>3.8</v>
      </c>
      <c r="G41" s="2" t="s">
        <v>11</v>
      </c>
      <c r="H41" s="3">
        <v>75.14</v>
      </c>
      <c r="I41" s="3">
        <v>75.07</v>
      </c>
      <c r="J41" s="3">
        <v>71.71</v>
      </c>
      <c r="K41" s="3">
        <v>70.09</v>
      </c>
      <c r="L41" s="3">
        <v>71.9</v>
      </c>
      <c r="M41" s="2" t="s">
        <v>14</v>
      </c>
      <c r="N41">
        <v>213.70000000000002</v>
      </c>
      <c r="O41">
        <v>4</v>
      </c>
      <c r="P41">
        <v>40</v>
      </c>
    </row>
    <row r="42" spans="1:16" ht="15.75" customHeight="1">
      <c r="A42" s="3">
        <v>100</v>
      </c>
      <c r="B42" s="8" t="s">
        <v>161</v>
      </c>
      <c r="C42" s="4" t="s">
        <v>165</v>
      </c>
      <c r="D42" s="2" t="s">
        <v>15</v>
      </c>
      <c r="E42" s="2" t="s">
        <v>16</v>
      </c>
      <c r="F42" s="3">
        <v>2</v>
      </c>
      <c r="G42" s="2" t="s">
        <v>11</v>
      </c>
      <c r="H42" s="2" t="s">
        <v>14</v>
      </c>
      <c r="I42" s="3">
        <v>73.96</v>
      </c>
      <c r="J42" s="3">
        <v>71.45</v>
      </c>
      <c r="K42" s="3">
        <v>70.98</v>
      </c>
      <c r="L42" s="3">
        <v>71.53</v>
      </c>
      <c r="M42" s="2" t="s">
        <v>11</v>
      </c>
      <c r="N42">
        <v>213.96</v>
      </c>
      <c r="O42">
        <v>7</v>
      </c>
      <c r="P42">
        <v>41</v>
      </c>
    </row>
    <row r="43" spans="1:16" ht="15.75" customHeight="1">
      <c r="A43" s="3">
        <v>47</v>
      </c>
      <c r="B43" s="9" t="s">
        <v>160</v>
      </c>
      <c r="C43" s="4" t="s">
        <v>165</v>
      </c>
      <c r="D43" s="2" t="s">
        <v>82</v>
      </c>
      <c r="E43" s="2" t="s">
        <v>83</v>
      </c>
      <c r="F43" s="3">
        <v>4</v>
      </c>
      <c r="G43" s="2" t="s">
        <v>11</v>
      </c>
      <c r="H43" s="3">
        <v>74.7</v>
      </c>
      <c r="I43" s="3">
        <v>74.09</v>
      </c>
      <c r="J43" s="3">
        <v>73.19</v>
      </c>
      <c r="K43" s="3">
        <v>71.53</v>
      </c>
      <c r="L43" s="3">
        <v>71.64</v>
      </c>
      <c r="M43" s="3">
        <v>71.06</v>
      </c>
      <c r="N43">
        <v>214.23000000000002</v>
      </c>
      <c r="O43">
        <v>5</v>
      </c>
      <c r="P43">
        <v>42</v>
      </c>
    </row>
    <row r="44" spans="1:16" ht="15.75" customHeight="1">
      <c r="A44" s="3">
        <v>58</v>
      </c>
      <c r="B44" s="8" t="s">
        <v>158</v>
      </c>
      <c r="C44" s="4" t="s">
        <v>155</v>
      </c>
      <c r="D44" s="2" t="s">
        <v>98</v>
      </c>
      <c r="E44" s="2" t="s">
        <v>99</v>
      </c>
      <c r="F44" s="3">
        <v>1.6</v>
      </c>
      <c r="G44" s="2" t="s">
        <v>11</v>
      </c>
      <c r="H44" s="3">
        <v>76.08</v>
      </c>
      <c r="I44" s="3">
        <v>73.28</v>
      </c>
      <c r="J44" s="3">
        <v>72.66</v>
      </c>
      <c r="K44" s="3">
        <v>71.3</v>
      </c>
      <c r="L44" s="3">
        <v>71.82</v>
      </c>
      <c r="M44" s="3">
        <v>71.47</v>
      </c>
      <c r="N44">
        <v>214.58999999999997</v>
      </c>
      <c r="O44">
        <v>10</v>
      </c>
      <c r="P44">
        <v>43</v>
      </c>
    </row>
    <row r="45" spans="1:16" ht="15.75" customHeight="1">
      <c r="A45" s="3">
        <v>2</v>
      </c>
      <c r="B45" s="8" t="s">
        <v>162</v>
      </c>
      <c r="C45" s="5" t="s">
        <v>156</v>
      </c>
      <c r="D45" s="2" t="s">
        <v>51</v>
      </c>
      <c r="E45" s="2" t="s">
        <v>52</v>
      </c>
      <c r="F45" s="3">
        <v>2</v>
      </c>
      <c r="G45" s="2" t="s">
        <v>11</v>
      </c>
      <c r="H45" s="3">
        <v>74.35</v>
      </c>
      <c r="I45" s="3">
        <v>72.26</v>
      </c>
      <c r="J45" s="3">
        <v>68.51</v>
      </c>
      <c r="K45" s="3">
        <v>167.83</v>
      </c>
      <c r="L45" s="2" t="s">
        <v>11</v>
      </c>
      <c r="M45" s="2" t="s">
        <v>11</v>
      </c>
      <c r="N45">
        <v>215.12</v>
      </c>
      <c r="O45">
        <v>1</v>
      </c>
      <c r="P45">
        <v>44</v>
      </c>
    </row>
    <row r="46" spans="1:16" ht="15.75" customHeight="1">
      <c r="A46" s="3">
        <v>7</v>
      </c>
      <c r="B46" s="9" t="s">
        <v>164</v>
      </c>
      <c r="C46" s="4" t="s">
        <v>165</v>
      </c>
      <c r="D46" s="2" t="s">
        <v>116</v>
      </c>
      <c r="E46" s="2" t="s">
        <v>56</v>
      </c>
      <c r="F46" s="3">
        <v>2</v>
      </c>
      <c r="G46" s="2" t="s">
        <v>11</v>
      </c>
      <c r="H46" s="3">
        <v>77.19</v>
      </c>
      <c r="I46" s="3">
        <v>75.37</v>
      </c>
      <c r="J46" s="3">
        <v>71.91</v>
      </c>
      <c r="K46" s="3">
        <v>73.2</v>
      </c>
      <c r="L46" s="3">
        <v>72.57</v>
      </c>
      <c r="M46" s="3">
        <v>70.82</v>
      </c>
      <c r="N46">
        <v>215.29999999999998</v>
      </c>
      <c r="O46">
        <v>10</v>
      </c>
      <c r="P46">
        <v>45</v>
      </c>
    </row>
    <row r="47" spans="1:16" ht="15.75" customHeight="1">
      <c r="A47" s="3">
        <v>15</v>
      </c>
      <c r="B47" s="8" t="s">
        <v>163</v>
      </c>
      <c r="C47" s="6" t="s">
        <v>165</v>
      </c>
      <c r="D47" s="2" t="s">
        <v>45</v>
      </c>
      <c r="E47" s="2" t="s">
        <v>32</v>
      </c>
      <c r="F47" s="3">
        <v>3</v>
      </c>
      <c r="G47" s="2" t="s">
        <v>11</v>
      </c>
      <c r="H47" s="3">
        <v>77.28</v>
      </c>
      <c r="I47" s="3">
        <v>74.07</v>
      </c>
      <c r="J47" s="3">
        <v>72</v>
      </c>
      <c r="K47" s="3">
        <v>72.73</v>
      </c>
      <c r="L47" s="3">
        <v>72.66</v>
      </c>
      <c r="M47" s="3">
        <v>73.08</v>
      </c>
      <c r="N47">
        <v>217.39</v>
      </c>
      <c r="O47">
        <v>9</v>
      </c>
      <c r="P47">
        <v>46</v>
      </c>
    </row>
    <row r="48" spans="1:16" ht="15.75" customHeight="1">
      <c r="A48" s="3">
        <v>65</v>
      </c>
      <c r="B48" s="8" t="s">
        <v>159</v>
      </c>
      <c r="C48" s="4" t="s">
        <v>165</v>
      </c>
      <c r="D48" s="2" t="s">
        <v>108</v>
      </c>
      <c r="E48" s="2" t="s">
        <v>11</v>
      </c>
      <c r="F48" s="3">
        <v>2</v>
      </c>
      <c r="G48" s="2" t="s">
        <v>11</v>
      </c>
      <c r="H48" s="3">
        <v>73.2</v>
      </c>
      <c r="I48" s="3">
        <v>72.95</v>
      </c>
      <c r="J48" s="3">
        <v>71.29</v>
      </c>
      <c r="K48" s="3">
        <v>107.37</v>
      </c>
      <c r="L48" s="2" t="s">
        <v>11</v>
      </c>
      <c r="M48" s="2" t="s">
        <v>11</v>
      </c>
      <c r="N48">
        <v>217.44</v>
      </c>
      <c r="O48">
        <v>5</v>
      </c>
      <c r="P48">
        <v>47</v>
      </c>
    </row>
    <row r="49" spans="1:16" ht="15.75" customHeight="1">
      <c r="A49" s="3">
        <v>35</v>
      </c>
      <c r="B49" s="1" t="s">
        <v>158</v>
      </c>
      <c r="C49" s="4" t="s">
        <v>165</v>
      </c>
      <c r="D49" s="2" t="s">
        <v>71</v>
      </c>
      <c r="E49" s="2" t="s">
        <v>72</v>
      </c>
      <c r="F49" s="3">
        <v>1.5</v>
      </c>
      <c r="G49" s="2" t="s">
        <v>11</v>
      </c>
      <c r="H49" s="3">
        <v>76.07</v>
      </c>
      <c r="I49" s="3">
        <v>74.61</v>
      </c>
      <c r="J49" s="3">
        <v>73.25</v>
      </c>
      <c r="K49" s="3">
        <v>71.89</v>
      </c>
      <c r="L49" s="3">
        <v>72.9</v>
      </c>
      <c r="M49" s="2" t="s">
        <v>11</v>
      </c>
      <c r="N49">
        <v>218.04000000000002</v>
      </c>
      <c r="O49">
        <v>11</v>
      </c>
      <c r="P49">
        <v>48</v>
      </c>
    </row>
    <row r="50" spans="1:16" ht="15.75" customHeight="1">
      <c r="A50" s="3">
        <v>94</v>
      </c>
      <c r="B50" s="8" t="s">
        <v>161</v>
      </c>
      <c r="C50" s="4" t="s">
        <v>165</v>
      </c>
      <c r="D50" s="2" t="s">
        <v>145</v>
      </c>
      <c r="E50" s="2" t="s">
        <v>19</v>
      </c>
      <c r="F50" s="3">
        <v>2.2</v>
      </c>
      <c r="G50" s="2" t="s">
        <v>11</v>
      </c>
      <c r="H50" s="3">
        <v>74.61</v>
      </c>
      <c r="I50" s="3">
        <v>73.61</v>
      </c>
      <c r="J50" s="3">
        <v>73.03</v>
      </c>
      <c r="K50" s="3">
        <v>76.11</v>
      </c>
      <c r="L50" s="3">
        <v>74.22</v>
      </c>
      <c r="M50" s="3">
        <v>71.77</v>
      </c>
      <c r="N50">
        <v>218.41000000000003</v>
      </c>
      <c r="O50">
        <v>8</v>
      </c>
      <c r="P50">
        <v>49</v>
      </c>
    </row>
    <row r="51" spans="1:16" ht="15.75" customHeight="1">
      <c r="A51" s="3">
        <v>77</v>
      </c>
      <c r="B51" s="8" t="s">
        <v>159</v>
      </c>
      <c r="C51" s="5" t="s">
        <v>154</v>
      </c>
      <c r="D51" s="2" t="s">
        <v>126</v>
      </c>
      <c r="E51" s="2" t="s">
        <v>113</v>
      </c>
      <c r="F51" s="2" t="s">
        <v>11</v>
      </c>
      <c r="G51" s="2" t="s">
        <v>11</v>
      </c>
      <c r="H51" s="3">
        <v>77.9</v>
      </c>
      <c r="I51" s="3">
        <v>74.15</v>
      </c>
      <c r="J51" s="3">
        <v>72.11</v>
      </c>
      <c r="K51" s="3">
        <v>73.95</v>
      </c>
      <c r="L51" s="3">
        <v>73.25</v>
      </c>
      <c r="M51" s="3">
        <v>73.08</v>
      </c>
      <c r="N51">
        <v>218.44</v>
      </c>
      <c r="O51">
        <v>6</v>
      </c>
      <c r="P51">
        <v>50</v>
      </c>
    </row>
    <row r="52" spans="1:16" ht="15.75" customHeight="1">
      <c r="A52" s="3">
        <v>76</v>
      </c>
      <c r="B52" s="8" t="s">
        <v>159</v>
      </c>
      <c r="C52" s="5" t="s">
        <v>165</v>
      </c>
      <c r="D52" s="2" t="s">
        <v>124</v>
      </c>
      <c r="E52" s="2" t="s">
        <v>125</v>
      </c>
      <c r="F52" s="3">
        <v>1.8</v>
      </c>
      <c r="G52" s="2" t="s">
        <v>11</v>
      </c>
      <c r="H52" s="3">
        <v>77.6</v>
      </c>
      <c r="I52" s="3">
        <v>73.97</v>
      </c>
      <c r="J52" s="3">
        <v>71.91</v>
      </c>
      <c r="K52" s="3">
        <v>73.14</v>
      </c>
      <c r="L52" s="3">
        <v>74.24</v>
      </c>
      <c r="M52" s="2" t="s">
        <v>11</v>
      </c>
      <c r="N52">
        <v>219.02</v>
      </c>
      <c r="O52">
        <v>7</v>
      </c>
      <c r="P52">
        <v>51</v>
      </c>
    </row>
    <row r="53" spans="1:16" ht="15.75" customHeight="1">
      <c r="A53" s="3">
        <v>103</v>
      </c>
      <c r="B53" s="8" t="s">
        <v>161</v>
      </c>
      <c r="C53" s="4" t="s">
        <v>165</v>
      </c>
      <c r="D53" s="2" t="s">
        <v>20</v>
      </c>
      <c r="E53" s="2" t="s">
        <v>21</v>
      </c>
      <c r="F53" s="3">
        <v>1.3</v>
      </c>
      <c r="G53" s="2" t="s">
        <v>11</v>
      </c>
      <c r="H53" s="3">
        <v>74.65</v>
      </c>
      <c r="I53" s="3">
        <v>73.6</v>
      </c>
      <c r="J53" s="3">
        <v>76.99</v>
      </c>
      <c r="K53" s="3">
        <v>72.26</v>
      </c>
      <c r="L53" s="3">
        <v>73.47</v>
      </c>
      <c r="M53" s="2" t="s">
        <v>11</v>
      </c>
      <c r="N53">
        <v>219.33</v>
      </c>
      <c r="O53">
        <v>9</v>
      </c>
      <c r="P53">
        <v>52</v>
      </c>
    </row>
    <row r="54" spans="1:16" ht="15.75" customHeight="1">
      <c r="A54" s="3">
        <v>39</v>
      </c>
      <c r="B54" s="1" t="s">
        <v>158</v>
      </c>
      <c r="C54" s="7" t="s">
        <v>165</v>
      </c>
      <c r="D54" s="2" t="s">
        <v>75</v>
      </c>
      <c r="E54" s="2" t="s">
        <v>76</v>
      </c>
      <c r="F54" s="3">
        <v>2</v>
      </c>
      <c r="G54" s="2" t="s">
        <v>11</v>
      </c>
      <c r="H54" s="3">
        <v>75.3</v>
      </c>
      <c r="I54" s="3">
        <v>73.52</v>
      </c>
      <c r="J54" s="3">
        <v>74.57</v>
      </c>
      <c r="K54" s="2" t="s">
        <v>11</v>
      </c>
      <c r="L54" s="3">
        <v>73.36</v>
      </c>
      <c r="M54" s="3">
        <v>72.53</v>
      </c>
      <c r="N54">
        <v>219.40999999999997</v>
      </c>
      <c r="O54">
        <v>12</v>
      </c>
      <c r="P54">
        <v>53</v>
      </c>
    </row>
    <row r="55" spans="1:16" ht="15.75" customHeight="1">
      <c r="A55" s="3">
        <v>18</v>
      </c>
      <c r="B55" s="8" t="s">
        <v>163</v>
      </c>
      <c r="C55" s="6" t="s">
        <v>165</v>
      </c>
      <c r="D55" s="2" t="s">
        <v>50</v>
      </c>
      <c r="E55" s="2" t="s">
        <v>11</v>
      </c>
      <c r="F55" s="2" t="s">
        <v>11</v>
      </c>
      <c r="G55" s="2" t="s">
        <v>11</v>
      </c>
      <c r="H55" s="3">
        <v>74.65</v>
      </c>
      <c r="I55" s="3">
        <v>76.09</v>
      </c>
      <c r="J55" s="3">
        <v>70.85</v>
      </c>
      <c r="K55" s="3">
        <v>75.57</v>
      </c>
      <c r="L55" s="3">
        <v>74.06</v>
      </c>
      <c r="M55" s="3">
        <v>77.73</v>
      </c>
      <c r="N55">
        <v>219.56</v>
      </c>
      <c r="O55">
        <v>10</v>
      </c>
      <c r="P55">
        <v>54</v>
      </c>
    </row>
    <row r="56" spans="1:16" ht="15.75" customHeight="1">
      <c r="A56" s="3">
        <v>53</v>
      </c>
      <c r="B56" s="8" t="s">
        <v>158</v>
      </c>
      <c r="C56" s="5" t="s">
        <v>165</v>
      </c>
      <c r="D56" s="2" t="s">
        <v>91</v>
      </c>
      <c r="E56" s="2" t="s">
        <v>21</v>
      </c>
      <c r="F56" s="3">
        <v>1.3</v>
      </c>
      <c r="G56" s="2" t="s">
        <v>11</v>
      </c>
      <c r="H56" s="3">
        <v>77.36</v>
      </c>
      <c r="I56" s="3">
        <v>73.09</v>
      </c>
      <c r="J56" s="3">
        <v>73.72</v>
      </c>
      <c r="K56" s="3">
        <v>72.96</v>
      </c>
      <c r="L56" s="3">
        <v>110.73</v>
      </c>
      <c r="M56" s="3">
        <v>73.99</v>
      </c>
      <c r="N56">
        <v>219.77</v>
      </c>
      <c r="O56">
        <v>13</v>
      </c>
      <c r="P56">
        <v>55</v>
      </c>
    </row>
    <row r="57" spans="1:16" ht="15.75" customHeight="1">
      <c r="A57" s="3">
        <v>71</v>
      </c>
      <c r="B57" s="8" t="s">
        <v>159</v>
      </c>
      <c r="C57" s="4" t="s">
        <v>165</v>
      </c>
      <c r="D57" s="2" t="s">
        <v>118</v>
      </c>
      <c r="E57" s="2" t="s">
        <v>119</v>
      </c>
      <c r="F57" s="3">
        <v>2</v>
      </c>
      <c r="G57" s="2" t="s">
        <v>11</v>
      </c>
      <c r="H57" s="3">
        <v>74.34</v>
      </c>
      <c r="I57" s="3">
        <v>72.29</v>
      </c>
      <c r="J57" s="3">
        <v>74.25</v>
      </c>
      <c r="K57" s="3">
        <v>74.13</v>
      </c>
      <c r="L57" s="2" t="s">
        <v>11</v>
      </c>
      <c r="M57" s="2" t="s">
        <v>11</v>
      </c>
      <c r="N57">
        <v>220.67000000000002</v>
      </c>
      <c r="O57">
        <v>8</v>
      </c>
      <c r="P57">
        <v>56</v>
      </c>
    </row>
    <row r="58" spans="1:16" ht="15.75" customHeight="1">
      <c r="A58" s="3">
        <v>78</v>
      </c>
      <c r="B58" s="9" t="s">
        <v>160</v>
      </c>
      <c r="C58" s="5" t="s">
        <v>165</v>
      </c>
      <c r="D58" s="2" t="s">
        <v>127</v>
      </c>
      <c r="E58" s="2" t="s">
        <v>128</v>
      </c>
      <c r="F58" s="3">
        <v>4</v>
      </c>
      <c r="G58" s="2" t="s">
        <v>11</v>
      </c>
      <c r="H58" s="3">
        <v>78.09</v>
      </c>
      <c r="I58" s="3">
        <v>74.4</v>
      </c>
      <c r="J58" s="3">
        <v>68.8</v>
      </c>
      <c r="K58" s="2" t="s">
        <v>14</v>
      </c>
      <c r="L58" s="2" t="s">
        <v>11</v>
      </c>
      <c r="M58" s="2" t="s">
        <v>11</v>
      </c>
      <c r="N58">
        <v>221.29</v>
      </c>
      <c r="O58">
        <v>6</v>
      </c>
      <c r="P58">
        <v>57</v>
      </c>
    </row>
    <row r="59" spans="1:16" ht="15.75" customHeight="1">
      <c r="A59" s="3">
        <v>110</v>
      </c>
      <c r="B59" s="8" t="s">
        <v>161</v>
      </c>
      <c r="C59" s="4" t="s">
        <v>165</v>
      </c>
      <c r="D59" s="2" t="s">
        <v>35</v>
      </c>
      <c r="E59" s="2" t="s">
        <v>36</v>
      </c>
      <c r="F59" s="3">
        <v>1.5</v>
      </c>
      <c r="G59" s="2" t="s">
        <v>11</v>
      </c>
      <c r="H59" s="3">
        <v>77.71</v>
      </c>
      <c r="I59" s="3">
        <v>74.99</v>
      </c>
      <c r="J59" s="3">
        <v>73.83</v>
      </c>
      <c r="K59" s="3">
        <v>75.2</v>
      </c>
      <c r="L59" s="3">
        <v>74.92</v>
      </c>
      <c r="M59" s="3">
        <v>73.77</v>
      </c>
      <c r="N59">
        <v>222.51999999999998</v>
      </c>
      <c r="O59">
        <v>10</v>
      </c>
      <c r="P59">
        <v>58</v>
      </c>
    </row>
    <row r="60" spans="1:16" ht="15.75" customHeight="1">
      <c r="A60" s="3">
        <v>85</v>
      </c>
      <c r="B60" s="8" t="s">
        <v>160</v>
      </c>
      <c r="C60" s="5" t="s">
        <v>165</v>
      </c>
      <c r="D60" s="2" t="s">
        <v>136</v>
      </c>
      <c r="E60" s="2" t="s">
        <v>81</v>
      </c>
      <c r="F60" s="3">
        <v>3</v>
      </c>
      <c r="G60" s="2" t="s">
        <v>11</v>
      </c>
      <c r="H60" s="3">
        <v>78.49</v>
      </c>
      <c r="I60" s="3">
        <v>74.81</v>
      </c>
      <c r="J60" s="3">
        <v>74.34</v>
      </c>
      <c r="K60" s="3">
        <v>89.68</v>
      </c>
      <c r="L60" s="3">
        <v>73.76</v>
      </c>
      <c r="M60" s="2" t="s">
        <v>28</v>
      </c>
      <c r="N60">
        <v>222.91000000000003</v>
      </c>
      <c r="O60">
        <v>7</v>
      </c>
      <c r="P60">
        <v>59</v>
      </c>
    </row>
    <row r="61" spans="1:16" ht="15.75" customHeight="1">
      <c r="A61" s="3">
        <v>44</v>
      </c>
      <c r="B61" s="9" t="s">
        <v>160</v>
      </c>
      <c r="C61" s="7" t="s">
        <v>165</v>
      </c>
      <c r="D61" s="2" t="s">
        <v>77</v>
      </c>
      <c r="E61" s="2" t="s">
        <v>78</v>
      </c>
      <c r="F61" s="3">
        <v>5</v>
      </c>
      <c r="G61" s="2" t="s">
        <v>11</v>
      </c>
      <c r="H61" s="3">
        <v>81.06</v>
      </c>
      <c r="I61" s="3">
        <v>77.18</v>
      </c>
      <c r="J61" s="3">
        <v>72.81</v>
      </c>
      <c r="K61" s="3">
        <v>73.52</v>
      </c>
      <c r="L61" s="2" t="s">
        <v>11</v>
      </c>
      <c r="M61" s="2" t="s">
        <v>11</v>
      </c>
      <c r="N61">
        <v>223.51</v>
      </c>
      <c r="O61">
        <v>8</v>
      </c>
      <c r="P61">
        <v>60</v>
      </c>
    </row>
    <row r="62" spans="1:16" ht="15.75" customHeight="1">
      <c r="A62" s="3">
        <v>63</v>
      </c>
      <c r="B62" s="8" t="s">
        <v>158</v>
      </c>
      <c r="C62" s="4" t="s">
        <v>155</v>
      </c>
      <c r="D62" s="2" t="s">
        <v>107</v>
      </c>
      <c r="E62" s="2" t="s">
        <v>99</v>
      </c>
      <c r="F62" s="3">
        <v>1.6</v>
      </c>
      <c r="G62" s="2" t="s">
        <v>11</v>
      </c>
      <c r="H62" s="3">
        <v>77.78</v>
      </c>
      <c r="I62" s="3">
        <v>75.16</v>
      </c>
      <c r="J62" s="3">
        <v>74.17</v>
      </c>
      <c r="K62" s="3">
        <v>83.24</v>
      </c>
      <c r="L62" s="3">
        <v>75.47</v>
      </c>
      <c r="M62" s="2" t="s">
        <v>11</v>
      </c>
      <c r="N62">
        <v>224.79999999999998</v>
      </c>
      <c r="O62">
        <v>14</v>
      </c>
      <c r="P62">
        <v>61</v>
      </c>
    </row>
    <row r="63" spans="1:16" ht="15.75" customHeight="1">
      <c r="A63" s="3">
        <v>3</v>
      </c>
      <c r="B63" s="8" t="s">
        <v>162</v>
      </c>
      <c r="C63" s="5" t="s">
        <v>165</v>
      </c>
      <c r="D63" s="2" t="s">
        <v>68</v>
      </c>
      <c r="E63" s="2" t="s">
        <v>10</v>
      </c>
      <c r="F63" s="3">
        <v>1.5</v>
      </c>
      <c r="G63" s="2" t="s">
        <v>11</v>
      </c>
      <c r="H63" s="3">
        <v>80.41</v>
      </c>
      <c r="I63" s="3">
        <v>76.59</v>
      </c>
      <c r="J63" s="3">
        <v>74.15</v>
      </c>
      <c r="K63" s="3">
        <v>74.29</v>
      </c>
      <c r="L63" s="3">
        <v>93.74</v>
      </c>
      <c r="M63" s="3">
        <v>76.49</v>
      </c>
      <c r="N63">
        <v>224.93</v>
      </c>
      <c r="O63">
        <v>2</v>
      </c>
      <c r="P63">
        <v>62</v>
      </c>
    </row>
    <row r="64" spans="1:16" ht="15.75" customHeight="1">
      <c r="A64" s="3">
        <v>70</v>
      </c>
      <c r="B64" s="8" t="s">
        <v>159</v>
      </c>
      <c r="C64" s="4" t="s">
        <v>165</v>
      </c>
      <c r="D64" s="2" t="s">
        <v>117</v>
      </c>
      <c r="E64" s="2" t="s">
        <v>102</v>
      </c>
      <c r="F64" s="3">
        <v>2</v>
      </c>
      <c r="G64" s="2" t="s">
        <v>11</v>
      </c>
      <c r="H64" s="3">
        <v>80.28</v>
      </c>
      <c r="I64" s="3">
        <v>76.61</v>
      </c>
      <c r="J64" s="3">
        <v>74.25</v>
      </c>
      <c r="K64" s="3">
        <v>75.92</v>
      </c>
      <c r="L64" s="3">
        <v>76.47</v>
      </c>
      <c r="M64" s="2" t="s">
        <v>11</v>
      </c>
      <c r="N64">
        <v>226.64000000000001</v>
      </c>
      <c r="O64">
        <v>9</v>
      </c>
      <c r="P64">
        <v>63</v>
      </c>
    </row>
    <row r="65" spans="1:16" ht="15.75" customHeight="1">
      <c r="A65" s="3">
        <v>62</v>
      </c>
      <c r="B65" s="8" t="s">
        <v>158</v>
      </c>
      <c r="C65" s="4" t="s">
        <v>165</v>
      </c>
      <c r="D65" s="2" t="s">
        <v>106</v>
      </c>
      <c r="E65" s="2" t="s">
        <v>102</v>
      </c>
      <c r="F65" s="3">
        <v>1.6</v>
      </c>
      <c r="G65" s="2" t="s">
        <v>11</v>
      </c>
      <c r="H65" s="3">
        <v>80.92</v>
      </c>
      <c r="I65" s="3">
        <v>78.36</v>
      </c>
      <c r="J65" s="3">
        <v>76.19</v>
      </c>
      <c r="K65" s="3">
        <v>75.27</v>
      </c>
      <c r="L65" s="3">
        <v>75.27</v>
      </c>
      <c r="M65" s="2" t="s">
        <v>11</v>
      </c>
      <c r="N65">
        <v>226.73</v>
      </c>
      <c r="O65">
        <v>15</v>
      </c>
      <c r="P65">
        <v>64</v>
      </c>
    </row>
    <row r="66" spans="1:16" ht="15.75" customHeight="1">
      <c r="A66" s="3">
        <v>46</v>
      </c>
      <c r="B66" s="9" t="s">
        <v>160</v>
      </c>
      <c r="C66" s="4" t="s">
        <v>165</v>
      </c>
      <c r="D66" s="2" t="s">
        <v>80</v>
      </c>
      <c r="E66" s="2" t="s">
        <v>81</v>
      </c>
      <c r="F66" s="3">
        <v>3</v>
      </c>
      <c r="G66" s="2" t="s">
        <v>11</v>
      </c>
      <c r="H66" s="3">
        <v>76.86</v>
      </c>
      <c r="I66" s="3">
        <v>75.99</v>
      </c>
      <c r="J66" s="3">
        <v>75.94</v>
      </c>
      <c r="K66" s="3">
        <v>79.1</v>
      </c>
      <c r="L66" s="2" t="s">
        <v>11</v>
      </c>
      <c r="M66" s="2" t="s">
        <v>11</v>
      </c>
      <c r="N66">
        <v>228.79000000000002</v>
      </c>
      <c r="O66">
        <v>9</v>
      </c>
      <c r="P66">
        <v>65</v>
      </c>
    </row>
    <row r="67" spans="1:16" ht="15.75" customHeight="1">
      <c r="A67" s="3">
        <v>68</v>
      </c>
      <c r="B67" s="8" t="s">
        <v>159</v>
      </c>
      <c r="C67" s="5" t="s">
        <v>154</v>
      </c>
      <c r="D67" s="2" t="s">
        <v>112</v>
      </c>
      <c r="E67" s="2" t="s">
        <v>113</v>
      </c>
      <c r="F67" s="2" t="s">
        <v>11</v>
      </c>
      <c r="G67" s="2" t="s">
        <v>11</v>
      </c>
      <c r="H67" s="3">
        <v>80.12</v>
      </c>
      <c r="I67" s="3">
        <v>77.46</v>
      </c>
      <c r="J67" s="3">
        <v>76.19</v>
      </c>
      <c r="K67" s="3">
        <v>77.52</v>
      </c>
      <c r="L67" s="3">
        <v>77.94</v>
      </c>
      <c r="M67" s="3">
        <v>77.61</v>
      </c>
      <c r="N67">
        <v>231.16999999999996</v>
      </c>
      <c r="O67">
        <v>10</v>
      </c>
      <c r="P67">
        <v>66</v>
      </c>
    </row>
    <row r="68" spans="1:16" ht="15.75" customHeight="1">
      <c r="A68" s="3">
        <v>49</v>
      </c>
      <c r="B68" s="9" t="s">
        <v>160</v>
      </c>
      <c r="C68" s="4" t="s">
        <v>165</v>
      </c>
      <c r="D68" s="2" t="s">
        <v>85</v>
      </c>
      <c r="E68" s="2" t="s">
        <v>78</v>
      </c>
      <c r="F68" s="3">
        <v>5</v>
      </c>
      <c r="G68" s="2" t="s">
        <v>11</v>
      </c>
      <c r="H68" s="3">
        <v>80.25</v>
      </c>
      <c r="I68" s="3">
        <v>77.16</v>
      </c>
      <c r="J68" s="3">
        <v>83.06</v>
      </c>
      <c r="K68" s="3">
        <v>73.96</v>
      </c>
      <c r="L68" s="2" t="s">
        <v>11</v>
      </c>
      <c r="M68" s="2" t="s">
        <v>11</v>
      </c>
      <c r="N68">
        <v>231.37</v>
      </c>
      <c r="O68">
        <v>10</v>
      </c>
      <c r="P68">
        <v>67</v>
      </c>
    </row>
    <row r="69" spans="1:16" ht="15.75" customHeight="1">
      <c r="A69" s="3">
        <v>87</v>
      </c>
      <c r="B69" s="8" t="s">
        <v>160</v>
      </c>
      <c r="C69" s="4" t="s">
        <v>165</v>
      </c>
      <c r="D69" s="2" t="s">
        <v>138</v>
      </c>
      <c r="E69" s="2" t="s">
        <v>19</v>
      </c>
      <c r="F69" s="3">
        <v>2.2</v>
      </c>
      <c r="G69" s="2" t="s">
        <v>11</v>
      </c>
      <c r="H69" s="3">
        <v>78.5</v>
      </c>
      <c r="I69" s="3">
        <v>78.05</v>
      </c>
      <c r="J69" s="3">
        <v>77.06</v>
      </c>
      <c r="K69" s="3">
        <v>78.33</v>
      </c>
      <c r="L69" s="3">
        <v>76.74</v>
      </c>
      <c r="M69" s="2" t="s">
        <v>11</v>
      </c>
      <c r="N69">
        <v>231.85000000000002</v>
      </c>
      <c r="O69">
        <v>11</v>
      </c>
      <c r="P69">
        <v>68</v>
      </c>
    </row>
    <row r="70" spans="1:16" ht="15.75" customHeight="1">
      <c r="A70" s="3">
        <v>48</v>
      </c>
      <c r="B70" s="9" t="s">
        <v>160</v>
      </c>
      <c r="C70" s="6" t="s">
        <v>165</v>
      </c>
      <c r="D70" s="2" t="s">
        <v>84</v>
      </c>
      <c r="E70" s="2" t="s">
        <v>78</v>
      </c>
      <c r="F70" s="3">
        <v>3.8</v>
      </c>
      <c r="G70" s="2" t="s">
        <v>11</v>
      </c>
      <c r="H70" s="3">
        <v>82.51</v>
      </c>
      <c r="I70" s="3">
        <v>77.83</v>
      </c>
      <c r="J70" s="3">
        <v>76.79</v>
      </c>
      <c r="K70" s="3">
        <v>78.68</v>
      </c>
      <c r="L70" s="3">
        <v>77.5</v>
      </c>
      <c r="M70" s="2" t="s">
        <v>14</v>
      </c>
      <c r="N70">
        <v>232.12</v>
      </c>
      <c r="O70">
        <v>12</v>
      </c>
      <c r="P70">
        <v>69</v>
      </c>
    </row>
    <row r="71" spans="1:16" ht="15.75" customHeight="1">
      <c r="A71" s="3">
        <v>56</v>
      </c>
      <c r="B71" s="8" t="s">
        <v>158</v>
      </c>
      <c r="C71" s="4" t="s">
        <v>165</v>
      </c>
      <c r="D71" s="2" t="s">
        <v>95</v>
      </c>
      <c r="E71" s="2" t="s">
        <v>96</v>
      </c>
      <c r="F71" s="3">
        <v>1.3</v>
      </c>
      <c r="G71" s="2" t="s">
        <v>11</v>
      </c>
      <c r="H71" s="3">
        <v>81.15</v>
      </c>
      <c r="I71" s="3">
        <v>79.92</v>
      </c>
      <c r="J71" s="3">
        <v>76.7</v>
      </c>
      <c r="K71" s="3">
        <v>77.29</v>
      </c>
      <c r="L71" s="2" t="s">
        <v>11</v>
      </c>
      <c r="M71" s="2" t="s">
        <v>11</v>
      </c>
      <c r="N71">
        <v>233.91000000000003</v>
      </c>
      <c r="O71">
        <v>16</v>
      </c>
      <c r="P71">
        <v>70</v>
      </c>
    </row>
    <row r="72" spans="1:16" ht="15.75" customHeight="1">
      <c r="A72" s="3">
        <v>69</v>
      </c>
      <c r="B72" s="8" t="s">
        <v>159</v>
      </c>
      <c r="C72" s="4" t="s">
        <v>152</v>
      </c>
      <c r="D72" s="2" t="s">
        <v>114</v>
      </c>
      <c r="E72" s="2" t="s">
        <v>115</v>
      </c>
      <c r="F72" s="3">
        <v>1.6</v>
      </c>
      <c r="G72" s="2" t="s">
        <v>11</v>
      </c>
      <c r="H72" s="3">
        <v>82.98</v>
      </c>
      <c r="I72" s="3">
        <v>81.22</v>
      </c>
      <c r="J72" s="3">
        <v>79.71</v>
      </c>
      <c r="K72" s="3">
        <v>78.37</v>
      </c>
      <c r="L72" s="3">
        <v>79.19</v>
      </c>
      <c r="M72" s="3">
        <v>76.42</v>
      </c>
      <c r="N72">
        <v>233.98000000000002</v>
      </c>
      <c r="O72">
        <v>11</v>
      </c>
      <c r="P72">
        <v>71</v>
      </c>
    </row>
    <row r="73" spans="1:16" ht="15.75" customHeight="1">
      <c r="A73" s="3">
        <v>109</v>
      </c>
      <c r="B73" s="8" t="s">
        <v>161</v>
      </c>
      <c r="C73" s="4" t="s">
        <v>165</v>
      </c>
      <c r="D73" s="2" t="s">
        <v>31</v>
      </c>
      <c r="E73" s="2" t="s">
        <v>32</v>
      </c>
      <c r="F73" s="3">
        <v>3</v>
      </c>
      <c r="G73" s="2" t="s">
        <v>11</v>
      </c>
      <c r="H73" s="3">
        <v>80.08</v>
      </c>
      <c r="I73" s="3">
        <v>77.65</v>
      </c>
      <c r="J73" s="3">
        <v>77.95</v>
      </c>
      <c r="K73" s="3">
        <v>80.52</v>
      </c>
      <c r="L73" s="3">
        <v>82.17</v>
      </c>
      <c r="M73" s="3">
        <v>78.83</v>
      </c>
      <c r="N73">
        <v>234.43</v>
      </c>
      <c r="O73">
        <v>11</v>
      </c>
      <c r="P73">
        <v>72</v>
      </c>
    </row>
    <row r="74" spans="1:16" ht="15.75" customHeight="1">
      <c r="A74" s="3">
        <v>106</v>
      </c>
      <c r="B74" s="8" t="s">
        <v>161</v>
      </c>
      <c r="C74" s="4" t="s">
        <v>165</v>
      </c>
      <c r="D74" s="2" t="s">
        <v>24</v>
      </c>
      <c r="E74" s="2" t="s">
        <v>25</v>
      </c>
      <c r="F74" s="2" t="s">
        <v>11</v>
      </c>
      <c r="G74" s="2" t="s">
        <v>11</v>
      </c>
      <c r="H74" s="3">
        <v>80.94</v>
      </c>
      <c r="I74" s="3">
        <v>93.15</v>
      </c>
      <c r="J74" s="3">
        <v>79.36</v>
      </c>
      <c r="K74" s="3">
        <v>78.22</v>
      </c>
      <c r="L74" s="3">
        <v>77.48</v>
      </c>
      <c r="M74" s="2" t="s">
        <v>11</v>
      </c>
      <c r="N74">
        <v>235.06</v>
      </c>
      <c r="O74">
        <v>12</v>
      </c>
      <c r="P74">
        <v>73</v>
      </c>
    </row>
    <row r="75" spans="1:16" ht="15.75" customHeight="1">
      <c r="A75" s="3">
        <v>86</v>
      </c>
      <c r="B75" s="8" t="s">
        <v>160</v>
      </c>
      <c r="C75" s="5" t="s">
        <v>165</v>
      </c>
      <c r="D75" s="2" t="s">
        <v>137</v>
      </c>
      <c r="E75" s="2" t="s">
        <v>81</v>
      </c>
      <c r="F75" s="3">
        <v>3</v>
      </c>
      <c r="G75" s="2" t="s">
        <v>11</v>
      </c>
      <c r="H75" s="3">
        <v>102.56</v>
      </c>
      <c r="I75" s="3">
        <v>79.47</v>
      </c>
      <c r="J75" s="3">
        <v>78.47</v>
      </c>
      <c r="K75" s="3">
        <v>84.01</v>
      </c>
      <c r="L75" s="3">
        <v>78.14</v>
      </c>
      <c r="M75" s="3">
        <v>91.37</v>
      </c>
      <c r="N75">
        <v>236.08</v>
      </c>
      <c r="O75">
        <v>13</v>
      </c>
      <c r="P75">
        <v>74</v>
      </c>
    </row>
    <row r="76" spans="1:16" ht="15.75" customHeight="1">
      <c r="A76" s="3">
        <v>88</v>
      </c>
      <c r="B76" s="8" t="s">
        <v>160</v>
      </c>
      <c r="C76" s="4" t="s">
        <v>152</v>
      </c>
      <c r="D76" s="2" t="s">
        <v>139</v>
      </c>
      <c r="E76" s="2" t="s">
        <v>140</v>
      </c>
      <c r="F76" s="3">
        <v>3</v>
      </c>
      <c r="G76" s="2" t="s">
        <v>11</v>
      </c>
      <c r="H76" s="3">
        <v>85.45</v>
      </c>
      <c r="I76" s="3">
        <v>78.5</v>
      </c>
      <c r="J76" s="3">
        <v>76.88</v>
      </c>
      <c r="K76" s="3">
        <v>81.98</v>
      </c>
      <c r="L76" s="3">
        <v>86.65</v>
      </c>
      <c r="M76" s="2" t="s">
        <v>11</v>
      </c>
      <c r="N76">
        <v>237.36</v>
      </c>
      <c r="O76">
        <v>14</v>
      </c>
      <c r="P76">
        <v>75</v>
      </c>
    </row>
    <row r="77" spans="1:16" ht="15.75" customHeight="1">
      <c r="A77" s="3">
        <v>114</v>
      </c>
      <c r="B77" s="8" t="s">
        <v>161</v>
      </c>
      <c r="C77" s="4" t="s">
        <v>151</v>
      </c>
      <c r="D77" s="2" t="s">
        <v>39</v>
      </c>
      <c r="E77" s="2" t="s">
        <v>40</v>
      </c>
      <c r="F77" s="3">
        <v>3</v>
      </c>
      <c r="G77" s="2" t="s">
        <v>11</v>
      </c>
      <c r="H77" s="3">
        <v>87.48</v>
      </c>
      <c r="I77" s="3">
        <v>81.71</v>
      </c>
      <c r="J77" s="3">
        <v>78.78</v>
      </c>
      <c r="K77" s="3">
        <v>81.94</v>
      </c>
      <c r="L77" s="3">
        <v>80.34</v>
      </c>
      <c r="M77" s="3">
        <v>78.52</v>
      </c>
      <c r="N77">
        <v>237.64000000000001</v>
      </c>
      <c r="O77">
        <v>13</v>
      </c>
      <c r="P77">
        <v>76</v>
      </c>
    </row>
    <row r="78" spans="1:16" ht="15.75" customHeight="1">
      <c r="A78" s="3">
        <v>6</v>
      </c>
      <c r="B78" s="8" t="s">
        <v>162</v>
      </c>
      <c r="C78" s="4" t="s">
        <v>165</v>
      </c>
      <c r="D78" s="2" t="s">
        <v>101</v>
      </c>
      <c r="E78" s="2" t="s">
        <v>102</v>
      </c>
      <c r="F78" s="3">
        <v>1.6</v>
      </c>
      <c r="G78" s="2" t="s">
        <v>11</v>
      </c>
      <c r="H78" s="3">
        <v>83.47</v>
      </c>
      <c r="I78" s="3">
        <v>80.44</v>
      </c>
      <c r="J78" s="3">
        <v>78.57</v>
      </c>
      <c r="K78" s="3">
        <v>78.7</v>
      </c>
      <c r="L78" s="3">
        <v>81.66</v>
      </c>
      <c r="M78" s="3">
        <v>80.56</v>
      </c>
      <c r="N78">
        <v>237.70999999999998</v>
      </c>
      <c r="O78">
        <v>3</v>
      </c>
      <c r="P78">
        <v>77</v>
      </c>
    </row>
    <row r="79" spans="1:16" ht="15.75" customHeight="1">
      <c r="A79" s="3">
        <v>72</v>
      </c>
      <c r="B79" s="8" t="s">
        <v>159</v>
      </c>
      <c r="C79" s="4" t="s">
        <v>165</v>
      </c>
      <c r="D79" s="2" t="s">
        <v>120</v>
      </c>
      <c r="E79" s="2" t="s">
        <v>121</v>
      </c>
      <c r="F79" s="3">
        <v>2</v>
      </c>
      <c r="G79" s="2" t="s">
        <v>11</v>
      </c>
      <c r="H79" s="3">
        <v>86.91</v>
      </c>
      <c r="I79" s="3">
        <v>85.04</v>
      </c>
      <c r="J79" s="3">
        <v>79.11</v>
      </c>
      <c r="K79" s="3">
        <v>81.14</v>
      </c>
      <c r="L79" s="3">
        <v>82.12</v>
      </c>
      <c r="M79" s="3">
        <v>79.17</v>
      </c>
      <c r="N79">
        <v>239.42000000000002</v>
      </c>
      <c r="O79">
        <v>12</v>
      </c>
      <c r="P79">
        <v>78</v>
      </c>
    </row>
    <row r="80" spans="1:16" ht="15.75" customHeight="1">
      <c r="A80" s="3">
        <v>90</v>
      </c>
      <c r="B80" s="8" t="s">
        <v>160</v>
      </c>
      <c r="C80" s="4" t="s">
        <v>165</v>
      </c>
      <c r="D80" s="2" t="s">
        <v>142</v>
      </c>
      <c r="E80" s="2" t="s">
        <v>78</v>
      </c>
      <c r="F80" s="3">
        <v>3.8</v>
      </c>
      <c r="G80" s="2" t="s">
        <v>11</v>
      </c>
      <c r="H80" s="3">
        <v>87.05</v>
      </c>
      <c r="I80" s="3">
        <v>84.22</v>
      </c>
      <c r="J80" s="3">
        <v>79.52</v>
      </c>
      <c r="K80" s="3">
        <v>78.38</v>
      </c>
      <c r="L80" s="2" t="s">
        <v>11</v>
      </c>
      <c r="M80" s="2" t="s">
        <v>11</v>
      </c>
      <c r="N80">
        <v>242.11999999999998</v>
      </c>
      <c r="O80">
        <v>15</v>
      </c>
      <c r="P80">
        <v>79</v>
      </c>
    </row>
    <row r="81" spans="1:16" ht="15.75" customHeight="1">
      <c r="A81" s="3">
        <v>115</v>
      </c>
      <c r="B81" s="8" t="s">
        <v>161</v>
      </c>
      <c r="C81" s="4" t="s">
        <v>165</v>
      </c>
      <c r="D81" s="2" t="s">
        <v>41</v>
      </c>
      <c r="E81" s="2" t="s">
        <v>11</v>
      </c>
      <c r="F81" s="2" t="s">
        <v>11</v>
      </c>
      <c r="G81" s="2" t="s">
        <v>11</v>
      </c>
      <c r="H81" s="3">
        <v>81.45</v>
      </c>
      <c r="I81" s="3">
        <v>80.05</v>
      </c>
      <c r="J81" s="3">
        <v>81.35</v>
      </c>
      <c r="K81" s="3">
        <v>81.81</v>
      </c>
      <c r="L81" s="3">
        <v>81.25</v>
      </c>
      <c r="M81" s="2" t="s">
        <v>11</v>
      </c>
      <c r="N81">
        <v>242.65</v>
      </c>
      <c r="O81">
        <v>14</v>
      </c>
      <c r="P81">
        <v>80</v>
      </c>
    </row>
    <row r="82" spans="1:16" ht="15.75" customHeight="1">
      <c r="A82" s="3">
        <v>93</v>
      </c>
      <c r="B82" s="8" t="s">
        <v>161</v>
      </c>
      <c r="C82" s="4" t="s">
        <v>152</v>
      </c>
      <c r="D82" s="2" t="s">
        <v>144</v>
      </c>
      <c r="E82" s="2" t="s">
        <v>90</v>
      </c>
      <c r="F82" s="3">
        <v>1.5</v>
      </c>
      <c r="G82" s="2" t="s">
        <v>11</v>
      </c>
      <c r="H82" s="3">
        <v>85.97</v>
      </c>
      <c r="I82" s="3">
        <v>81</v>
      </c>
      <c r="J82" s="3">
        <v>82.02</v>
      </c>
      <c r="K82" s="3">
        <v>82.6</v>
      </c>
      <c r="L82" s="3">
        <v>80.52</v>
      </c>
      <c r="M82" s="3">
        <v>88</v>
      </c>
      <c r="N82">
        <v>243.53999999999996</v>
      </c>
      <c r="O82">
        <v>15</v>
      </c>
      <c r="P82">
        <v>81</v>
      </c>
    </row>
    <row r="83" spans="1:16" ht="15.75" customHeight="1">
      <c r="A83" s="3">
        <v>89</v>
      </c>
      <c r="B83" s="8" t="s">
        <v>160</v>
      </c>
      <c r="C83" s="4" t="s">
        <v>165</v>
      </c>
      <c r="D83" s="2" t="s">
        <v>141</v>
      </c>
      <c r="E83" s="2" t="s">
        <v>11</v>
      </c>
      <c r="F83" s="2" t="s">
        <v>11</v>
      </c>
      <c r="G83" s="2" t="s">
        <v>11</v>
      </c>
      <c r="H83" s="3">
        <v>90.36</v>
      </c>
      <c r="I83" s="3">
        <v>83.59</v>
      </c>
      <c r="J83" s="3">
        <v>80.02</v>
      </c>
      <c r="K83" s="2" t="s">
        <v>14</v>
      </c>
      <c r="L83" s="3">
        <v>80</v>
      </c>
      <c r="M83" s="2" t="s">
        <v>11</v>
      </c>
      <c r="N83">
        <v>243.60999999999999</v>
      </c>
      <c r="O83">
        <v>16</v>
      </c>
      <c r="P83">
        <v>82</v>
      </c>
    </row>
    <row r="84" spans="1:16" ht="15.75" customHeight="1">
      <c r="A84" s="3">
        <v>75</v>
      </c>
      <c r="B84" s="8" t="s">
        <v>159</v>
      </c>
      <c r="C84" s="4" t="s">
        <v>152</v>
      </c>
      <c r="D84" s="2" t="s">
        <v>123</v>
      </c>
      <c r="E84" s="2" t="s">
        <v>115</v>
      </c>
      <c r="F84" s="3">
        <v>1.6</v>
      </c>
      <c r="G84" s="2" t="s">
        <v>11</v>
      </c>
      <c r="H84" s="3">
        <v>90.63</v>
      </c>
      <c r="I84" s="3">
        <v>81.67</v>
      </c>
      <c r="J84" s="3">
        <v>80.07</v>
      </c>
      <c r="K84" s="3">
        <v>83.54</v>
      </c>
      <c r="L84" s="3">
        <v>83.04</v>
      </c>
      <c r="M84" s="2" t="s">
        <v>11</v>
      </c>
      <c r="N84">
        <v>244.78000000000003</v>
      </c>
      <c r="O84">
        <v>13</v>
      </c>
      <c r="P84">
        <v>83</v>
      </c>
    </row>
    <row r="85" spans="1:16" ht="15.75" customHeight="1">
      <c r="A85" s="3">
        <v>112</v>
      </c>
      <c r="B85" s="8" t="s">
        <v>161</v>
      </c>
      <c r="C85" s="4" t="s">
        <v>153</v>
      </c>
      <c r="D85" s="2" t="s">
        <v>38</v>
      </c>
      <c r="E85" s="2" t="s">
        <v>11</v>
      </c>
      <c r="F85" s="2" t="s">
        <v>11</v>
      </c>
      <c r="G85" s="2" t="s">
        <v>11</v>
      </c>
      <c r="H85" s="3">
        <v>83.94</v>
      </c>
      <c r="I85" s="3">
        <v>82.16</v>
      </c>
      <c r="J85" s="3">
        <v>82.4</v>
      </c>
      <c r="K85" s="3">
        <v>80.93</v>
      </c>
      <c r="L85" s="2" t="s">
        <v>11</v>
      </c>
      <c r="M85" s="2" t="s">
        <v>11</v>
      </c>
      <c r="N85">
        <v>245.49</v>
      </c>
      <c r="O85">
        <v>16</v>
      </c>
      <c r="P85">
        <v>84</v>
      </c>
    </row>
    <row r="86" spans="1:16" ht="15.75" customHeight="1">
      <c r="A86" s="3">
        <v>45</v>
      </c>
      <c r="B86" s="9" t="s">
        <v>160</v>
      </c>
      <c r="C86" s="4" t="s">
        <v>165</v>
      </c>
      <c r="D86" s="2" t="s">
        <v>79</v>
      </c>
      <c r="E86" s="2" t="s">
        <v>78</v>
      </c>
      <c r="F86" s="3">
        <v>3.8</v>
      </c>
      <c r="G86" s="2" t="s">
        <v>11</v>
      </c>
      <c r="H86" s="3">
        <v>90.24</v>
      </c>
      <c r="I86" s="3">
        <v>85.6</v>
      </c>
      <c r="J86" s="3">
        <v>82.9</v>
      </c>
      <c r="K86" s="3">
        <v>83.16</v>
      </c>
      <c r="L86" s="3">
        <v>80.1</v>
      </c>
      <c r="M86" s="2" t="s">
        <v>11</v>
      </c>
      <c r="N86">
        <v>246.16</v>
      </c>
      <c r="O86">
        <v>17</v>
      </c>
      <c r="P86">
        <v>85</v>
      </c>
    </row>
    <row r="87" spans="1:16" ht="15.75" customHeight="1">
      <c r="A87" s="3">
        <v>64</v>
      </c>
      <c r="B87" s="8" t="s">
        <v>158</v>
      </c>
      <c r="C87" s="4" t="s">
        <v>153</v>
      </c>
      <c r="D87" s="2" t="s">
        <v>169</v>
      </c>
      <c r="E87" s="2" t="s">
        <v>11</v>
      </c>
      <c r="F87" s="2" t="s">
        <v>11</v>
      </c>
      <c r="G87" s="2" t="s">
        <v>11</v>
      </c>
      <c r="H87" s="3">
        <v>86.33</v>
      </c>
      <c r="I87" s="3">
        <v>83.19</v>
      </c>
      <c r="J87" s="3">
        <v>83.31</v>
      </c>
      <c r="K87" s="3">
        <v>81.13</v>
      </c>
      <c r="L87" s="2" t="s">
        <v>11</v>
      </c>
      <c r="M87" s="2" t="s">
        <v>11</v>
      </c>
      <c r="N87">
        <v>247.63</v>
      </c>
      <c r="O87">
        <v>17</v>
      </c>
      <c r="P87">
        <v>86</v>
      </c>
    </row>
    <row r="88" spans="1:16" ht="15.75" customHeight="1">
      <c r="A88" s="3">
        <v>5</v>
      </c>
      <c r="B88" s="8" t="s">
        <v>162</v>
      </c>
      <c r="C88" s="5" t="s">
        <v>153</v>
      </c>
      <c r="D88" s="2" t="s">
        <v>86</v>
      </c>
      <c r="E88" s="2" t="s">
        <v>87</v>
      </c>
      <c r="F88" s="3">
        <v>1.6</v>
      </c>
      <c r="G88" s="2" t="s">
        <v>11</v>
      </c>
      <c r="H88" s="3">
        <v>86.53</v>
      </c>
      <c r="I88" s="3">
        <v>86.76</v>
      </c>
      <c r="J88" s="3">
        <v>80.3</v>
      </c>
      <c r="K88" s="3">
        <v>81.03</v>
      </c>
      <c r="L88" s="2" t="s">
        <v>11</v>
      </c>
      <c r="M88" s="2" t="s">
        <v>11</v>
      </c>
      <c r="N88">
        <v>247.85999999999999</v>
      </c>
      <c r="O88">
        <v>4</v>
      </c>
      <c r="P88">
        <v>87</v>
      </c>
    </row>
    <row r="89" spans="1:16" ht="15.75" customHeight="1">
      <c r="A89" s="3">
        <v>57</v>
      </c>
      <c r="B89" s="8" t="s">
        <v>158</v>
      </c>
      <c r="C89" s="4" t="s">
        <v>165</v>
      </c>
      <c r="D89" s="2" t="s">
        <v>97</v>
      </c>
      <c r="E89" s="2" t="s">
        <v>30</v>
      </c>
      <c r="F89" s="3">
        <v>1.4</v>
      </c>
      <c r="G89" s="2" t="s">
        <v>11</v>
      </c>
      <c r="H89" s="3">
        <v>92.9</v>
      </c>
      <c r="I89" s="3">
        <v>84.14</v>
      </c>
      <c r="J89" s="3">
        <v>79.88</v>
      </c>
      <c r="K89" s="3">
        <v>85.08</v>
      </c>
      <c r="L89" s="3">
        <v>90.17</v>
      </c>
      <c r="M89" s="2" t="s">
        <v>11</v>
      </c>
      <c r="N89">
        <v>249.09999999999997</v>
      </c>
      <c r="O89">
        <v>18</v>
      </c>
      <c r="P89">
        <v>88</v>
      </c>
    </row>
    <row r="90" spans="1:16" ht="15.75" customHeight="1">
      <c r="A90" s="3">
        <v>97</v>
      </c>
      <c r="B90" s="8" t="s">
        <v>161</v>
      </c>
      <c r="C90" s="4" t="s">
        <v>165</v>
      </c>
      <c r="D90" s="2" t="s">
        <v>149</v>
      </c>
      <c r="E90" s="2" t="s">
        <v>150</v>
      </c>
      <c r="F90" s="3">
        <v>2</v>
      </c>
      <c r="G90" s="2" t="s">
        <v>11</v>
      </c>
      <c r="H90" s="3">
        <v>90.69</v>
      </c>
      <c r="I90" s="3">
        <v>85.55</v>
      </c>
      <c r="J90" s="3">
        <v>82.84</v>
      </c>
      <c r="K90" s="3">
        <v>86.12</v>
      </c>
      <c r="L90" s="3">
        <v>85.1</v>
      </c>
      <c r="M90" s="3">
        <v>83.54</v>
      </c>
      <c r="N90">
        <v>251.48</v>
      </c>
      <c r="O90">
        <v>17</v>
      </c>
      <c r="P90">
        <v>89</v>
      </c>
    </row>
    <row r="91" spans="1:16" ht="15.75" customHeight="1">
      <c r="A91" s="3">
        <v>108</v>
      </c>
      <c r="B91" s="8" t="s">
        <v>161</v>
      </c>
      <c r="C91" s="4" t="s">
        <v>165</v>
      </c>
      <c r="D91" s="2" t="s">
        <v>29</v>
      </c>
      <c r="E91" s="2" t="s">
        <v>30</v>
      </c>
      <c r="F91" s="3">
        <v>1.4</v>
      </c>
      <c r="G91" s="2" t="s">
        <v>11</v>
      </c>
      <c r="H91" s="3">
        <v>94.18</v>
      </c>
      <c r="I91" s="3">
        <v>92.02</v>
      </c>
      <c r="J91" s="3">
        <v>86.85</v>
      </c>
      <c r="K91" s="3">
        <v>84.34</v>
      </c>
      <c r="L91" s="3">
        <v>84.85</v>
      </c>
      <c r="M91" s="3">
        <v>84.78</v>
      </c>
      <c r="N91">
        <v>253.97</v>
      </c>
      <c r="O91">
        <v>18</v>
      </c>
      <c r="P91">
        <v>90</v>
      </c>
    </row>
    <row r="92" spans="1:16" ht="15.75" customHeight="1">
      <c r="A92" s="3">
        <v>92</v>
      </c>
      <c r="B92" s="8" t="s">
        <v>160</v>
      </c>
      <c r="C92" s="4" t="s">
        <v>165</v>
      </c>
      <c r="D92" s="2" t="s">
        <v>143</v>
      </c>
      <c r="E92" s="2" t="s">
        <v>11</v>
      </c>
      <c r="F92" s="2" t="s">
        <v>11</v>
      </c>
      <c r="G92" s="2" t="s">
        <v>11</v>
      </c>
      <c r="H92" s="3">
        <v>82.08</v>
      </c>
      <c r="I92" s="3">
        <v>91.99</v>
      </c>
      <c r="J92" s="3">
        <v>81.81</v>
      </c>
      <c r="K92" s="2" t="s">
        <v>11</v>
      </c>
      <c r="L92" s="2" t="s">
        <v>11</v>
      </c>
      <c r="M92" s="2" t="s">
        <v>11</v>
      </c>
      <c r="N92">
        <v>255.88</v>
      </c>
      <c r="O92">
        <v>18</v>
      </c>
      <c r="P92">
        <v>91</v>
      </c>
    </row>
    <row r="93" spans="1:16" ht="15.75" customHeight="1">
      <c r="A93" s="3">
        <v>102</v>
      </c>
      <c r="B93" s="8" t="s">
        <v>161</v>
      </c>
      <c r="C93" s="4" t="s">
        <v>165</v>
      </c>
      <c r="D93" s="2" t="s">
        <v>18</v>
      </c>
      <c r="E93" s="2" t="s">
        <v>19</v>
      </c>
      <c r="F93" s="3">
        <v>2</v>
      </c>
      <c r="G93" s="2" t="s">
        <v>11</v>
      </c>
      <c r="H93" s="3">
        <v>89.07</v>
      </c>
      <c r="I93" s="3">
        <v>85.96</v>
      </c>
      <c r="J93" s="3">
        <v>84.06</v>
      </c>
      <c r="K93" s="3">
        <v>85.9</v>
      </c>
      <c r="L93" s="3">
        <v>89.13</v>
      </c>
      <c r="M93" s="3">
        <v>88.51</v>
      </c>
      <c r="N93">
        <v>255.92000000000002</v>
      </c>
      <c r="O93">
        <v>19</v>
      </c>
      <c r="P93">
        <v>92</v>
      </c>
    </row>
    <row r="94" spans="1:16" ht="15.75" customHeight="1">
      <c r="A94" s="3">
        <v>105</v>
      </c>
      <c r="B94" s="8" t="s">
        <v>161</v>
      </c>
      <c r="C94" s="4" t="s">
        <v>165</v>
      </c>
      <c r="D94" s="2" t="s">
        <v>23</v>
      </c>
      <c r="E94" s="2" t="s">
        <v>19</v>
      </c>
      <c r="F94" s="3">
        <v>2.2</v>
      </c>
      <c r="G94" s="2" t="s">
        <v>11</v>
      </c>
      <c r="H94" s="3">
        <v>94.61</v>
      </c>
      <c r="I94" s="2" t="s">
        <v>14</v>
      </c>
      <c r="J94" s="3">
        <v>86.45</v>
      </c>
      <c r="K94" s="3">
        <v>96.84</v>
      </c>
      <c r="L94" s="2" t="s">
        <v>11</v>
      </c>
      <c r="M94" s="2" t="s">
        <v>11</v>
      </c>
      <c r="N94">
        <v>277.9</v>
      </c>
      <c r="O94">
        <v>20</v>
      </c>
      <c r="P94">
        <v>93</v>
      </c>
    </row>
    <row r="95" spans="1:13" ht="15.75" customHeight="1">
      <c r="A95" s="3"/>
      <c r="B95" s="1"/>
      <c r="C95" s="4"/>
      <c r="D95" s="2"/>
      <c r="E95" s="2"/>
      <c r="F95" s="3"/>
      <c r="G95" s="2"/>
      <c r="H95" s="3"/>
      <c r="I95" s="3"/>
      <c r="J95" s="2"/>
      <c r="K95" s="2"/>
      <c r="L95" s="2"/>
      <c r="M95" s="2"/>
    </row>
    <row r="96" spans="1:13" ht="15.75" customHeight="1">
      <c r="A96" s="3"/>
      <c r="B96" s="1"/>
      <c r="C96" s="4"/>
      <c r="D96" s="2"/>
      <c r="E96" s="2"/>
      <c r="F96" s="3"/>
      <c r="G96" s="2"/>
      <c r="H96" s="3"/>
      <c r="I96" s="3"/>
      <c r="J96" s="3"/>
      <c r="K96" s="3"/>
      <c r="L96" s="3"/>
      <c r="M96" s="2"/>
    </row>
    <row r="97" spans="1:13" ht="15.75" customHeight="1">
      <c r="A97" s="3"/>
      <c r="B97" s="1"/>
      <c r="C97" s="4"/>
      <c r="D97" s="2"/>
      <c r="E97" s="2"/>
      <c r="F97" s="3"/>
      <c r="G97" s="2"/>
      <c r="H97" s="3"/>
      <c r="I97" s="3"/>
      <c r="J97" s="3"/>
      <c r="K97" s="3"/>
      <c r="L97" s="3"/>
      <c r="M97" s="2"/>
    </row>
    <row r="98" spans="1:13" ht="15.75" customHeight="1">
      <c r="A98" s="3"/>
      <c r="B98" s="1"/>
      <c r="C98" s="4"/>
      <c r="D98" s="2"/>
      <c r="E98" s="2"/>
      <c r="F98" s="3"/>
      <c r="G98" s="2"/>
      <c r="H98" s="3"/>
      <c r="I98" s="3"/>
      <c r="J98" s="3"/>
      <c r="K98" s="3"/>
      <c r="L98" s="3"/>
      <c r="M98" s="2"/>
    </row>
    <row r="99" spans="1:13" ht="15.75" customHeight="1">
      <c r="A99" s="3"/>
      <c r="B99" s="1"/>
      <c r="C99" s="4"/>
      <c r="D99" s="2"/>
      <c r="E99" s="2"/>
      <c r="F99" s="2"/>
      <c r="G99" s="2"/>
      <c r="H99" s="3"/>
      <c r="I99" s="2"/>
      <c r="J99" s="3"/>
      <c r="K99" s="2"/>
      <c r="L99" s="2"/>
      <c r="M99" s="2"/>
    </row>
    <row r="100" spans="1:13" ht="15.75" customHeight="1">
      <c r="A100" s="3"/>
      <c r="B100" s="1"/>
      <c r="C100" s="4"/>
      <c r="D100" s="2"/>
      <c r="E100" s="2"/>
      <c r="F100" s="3"/>
      <c r="G100" s="2"/>
      <c r="H100" s="3"/>
      <c r="I100" s="3"/>
      <c r="J100" s="3"/>
      <c r="K100" s="3"/>
      <c r="L100" s="3"/>
      <c r="M100" s="2"/>
    </row>
    <row r="101" spans="1:13" ht="15.75" customHeight="1">
      <c r="A101" s="3"/>
      <c r="B101" s="1"/>
      <c r="C101" s="5"/>
      <c r="D101" s="2"/>
      <c r="E101" s="2"/>
      <c r="F101" s="3"/>
      <c r="G101" s="2"/>
      <c r="H101" s="3"/>
      <c r="I101" s="3"/>
      <c r="J101" s="3"/>
      <c r="K101" s="3"/>
      <c r="L101" s="2"/>
      <c r="M101" s="2"/>
    </row>
    <row r="102" spans="1:13" ht="15.75" customHeight="1">
      <c r="A102" s="3"/>
      <c r="B102" s="1"/>
      <c r="C102" s="6"/>
      <c r="D102" s="2"/>
      <c r="E102" s="2"/>
      <c r="F102" s="2"/>
      <c r="G102" s="2"/>
      <c r="H102" s="3"/>
      <c r="I102" s="3"/>
      <c r="J102" s="3"/>
      <c r="K102" s="3"/>
      <c r="L102" s="3"/>
      <c r="M102" s="3"/>
    </row>
    <row r="103" spans="1:13" ht="15.75" customHeight="1">
      <c r="A103" s="3"/>
      <c r="B103" s="1"/>
      <c r="C103" s="1"/>
      <c r="D103" s="2"/>
      <c r="E103" s="2"/>
      <c r="F103" s="3"/>
      <c r="G103" s="2"/>
      <c r="H103" s="3"/>
      <c r="I103" s="3"/>
      <c r="J103" s="3"/>
      <c r="K103" s="2"/>
      <c r="L103" s="3"/>
      <c r="M103" s="3"/>
    </row>
    <row r="104" spans="1:13" ht="15.75" customHeight="1">
      <c r="A104" s="3"/>
      <c r="B104" s="1"/>
      <c r="C104" s="1"/>
      <c r="D104" s="2"/>
      <c r="E104" s="2"/>
      <c r="F104" s="3"/>
      <c r="G104" s="2"/>
      <c r="H104" s="3"/>
      <c r="I104" s="3"/>
      <c r="J104" s="3"/>
      <c r="K104" s="3"/>
      <c r="L104" s="3"/>
      <c r="M104" s="2"/>
    </row>
    <row r="105" spans="1:13" ht="15.75" customHeight="1">
      <c r="A105" s="3"/>
      <c r="B105" s="1"/>
      <c r="C105" s="1"/>
      <c r="D105" s="2"/>
      <c r="E105" s="2"/>
      <c r="F105" s="2"/>
      <c r="G105" s="2"/>
      <c r="H105" s="3"/>
      <c r="I105" s="3"/>
      <c r="J105" s="3"/>
      <c r="K105" s="3"/>
      <c r="L105" s="2"/>
      <c r="M105" s="2"/>
    </row>
    <row r="106" spans="1:13" ht="15.75" customHeight="1">
      <c r="A106" s="3"/>
      <c r="B106" s="1"/>
      <c r="C106" s="1"/>
      <c r="D106" s="2"/>
      <c r="E106" s="2"/>
      <c r="F106" s="3"/>
      <c r="G106" s="2"/>
      <c r="H106" s="3"/>
      <c r="I106" s="3"/>
      <c r="J106" s="3"/>
      <c r="K106" s="3"/>
      <c r="L106" s="3"/>
      <c r="M106" s="2"/>
    </row>
    <row r="107" spans="1:13" ht="15.75" customHeight="1">
      <c r="A107" s="3"/>
      <c r="B107" s="1"/>
      <c r="C107" s="1"/>
      <c r="D107" s="2"/>
      <c r="E107" s="2"/>
      <c r="F107" s="2"/>
      <c r="G107" s="2"/>
      <c r="H107" s="3"/>
      <c r="I107" s="2"/>
      <c r="J107" s="3"/>
      <c r="K107" s="2"/>
      <c r="L107" s="2"/>
      <c r="M107" s="2"/>
    </row>
    <row r="108" spans="1:13" ht="15.75" customHeight="1">
      <c r="A108" s="3"/>
      <c r="B108" s="1"/>
      <c r="C108" s="1"/>
      <c r="D108" s="2"/>
      <c r="E108" s="2"/>
      <c r="F108" s="3"/>
      <c r="G108" s="2"/>
      <c r="H108" s="3"/>
      <c r="I108" s="3"/>
      <c r="J108" s="3"/>
      <c r="K108" s="3"/>
      <c r="L108" s="3"/>
      <c r="M108" s="2"/>
    </row>
    <row r="109" spans="1:13" ht="15.75" customHeight="1">
      <c r="A109" s="3"/>
      <c r="B109" s="1"/>
      <c r="C109" s="1"/>
      <c r="D109" s="2"/>
      <c r="E109" s="2"/>
      <c r="F109" s="3"/>
      <c r="G109" s="2"/>
      <c r="H109" s="3"/>
      <c r="I109" s="3"/>
      <c r="J109" s="3"/>
      <c r="K109" s="3"/>
      <c r="L109" s="2"/>
      <c r="M109" s="2"/>
    </row>
    <row r="110" spans="1:13" ht="15.75" customHeight="1">
      <c r="A110" s="3"/>
      <c r="B110" s="1"/>
      <c r="C110" s="1"/>
      <c r="D110" s="2"/>
      <c r="E110" s="2"/>
      <c r="F110" s="3"/>
      <c r="G110" s="2"/>
      <c r="H110" s="3"/>
      <c r="I110" s="3"/>
      <c r="J110" s="3"/>
      <c r="K110" s="3"/>
      <c r="L110" s="3"/>
      <c r="M110" s="3"/>
    </row>
    <row r="111" spans="1:13" ht="15.75" customHeight="1">
      <c r="A111" s="3"/>
      <c r="B111" s="1"/>
      <c r="C111" s="1"/>
      <c r="D111" s="2"/>
      <c r="E111" s="2"/>
      <c r="F111" s="3"/>
      <c r="G111" s="2"/>
      <c r="H111" s="3"/>
      <c r="I111" s="3"/>
      <c r="J111" s="2"/>
      <c r="K111" s="2"/>
      <c r="L111" s="2"/>
      <c r="M111" s="2"/>
    </row>
    <row r="112" spans="1:13" ht="15.75" customHeight="1">
      <c r="A112" s="3"/>
      <c r="B112" s="1"/>
      <c r="C112" s="1"/>
      <c r="D112" s="2"/>
      <c r="E112" s="2"/>
      <c r="F112" s="3"/>
      <c r="G112" s="2"/>
      <c r="H112" s="3"/>
      <c r="I112" s="3"/>
      <c r="J112" s="3"/>
      <c r="K112" s="2"/>
      <c r="L112" s="2"/>
      <c r="M112" s="2"/>
    </row>
    <row r="113" spans="1:13" ht="15.75" customHeight="1">
      <c r="A113" s="3"/>
      <c r="B113" s="1"/>
      <c r="C113" s="1"/>
      <c r="D113" s="2"/>
      <c r="E113" s="2"/>
      <c r="F113" s="2"/>
      <c r="G113" s="2"/>
      <c r="H113" s="3"/>
      <c r="I113" s="3"/>
      <c r="J113" s="3"/>
      <c r="K113" s="3"/>
      <c r="L113" s="2"/>
      <c r="M113" s="2"/>
    </row>
    <row r="114" spans="1:13" ht="15.75" customHeight="1">
      <c r="A114" s="3"/>
      <c r="B114" s="1"/>
      <c r="C114" s="1"/>
      <c r="D114" s="2"/>
      <c r="E114" s="2"/>
      <c r="F114" s="2"/>
      <c r="G114" s="2"/>
      <c r="H114" s="3"/>
      <c r="I114" s="3"/>
      <c r="J114" s="3"/>
      <c r="K114" s="3"/>
      <c r="L114" s="3"/>
      <c r="M114" s="3"/>
    </row>
    <row r="115" spans="1:13" ht="15.75" customHeight="1">
      <c r="A115" s="3"/>
      <c r="B115" s="1"/>
      <c r="C115" s="1"/>
      <c r="D115" s="2"/>
      <c r="E115" s="2"/>
      <c r="F115" s="2"/>
      <c r="G115" s="2"/>
      <c r="H115" s="3"/>
      <c r="I115" s="3"/>
      <c r="J115" s="3"/>
      <c r="K115" s="2"/>
      <c r="L115" s="2"/>
      <c r="M115" s="2"/>
    </row>
    <row r="116" spans="1:13" ht="15.75" customHeight="1">
      <c r="A116" s="3"/>
      <c r="B116" s="1"/>
      <c r="C116" s="1"/>
      <c r="D116" s="2"/>
      <c r="E116" s="2"/>
      <c r="F116" s="3"/>
      <c r="G116" s="2"/>
      <c r="H116" s="3"/>
      <c r="I116" s="3"/>
      <c r="J116" s="3"/>
      <c r="K116" s="3"/>
      <c r="L116" s="3"/>
      <c r="M116" s="2"/>
    </row>
    <row r="117" spans="1:13" ht="15.75" customHeight="1">
      <c r="A117" s="3"/>
      <c r="B117" s="1"/>
      <c r="C117" s="1"/>
      <c r="D117" s="2"/>
      <c r="E117" s="2"/>
      <c r="F117" s="3"/>
      <c r="G117" s="2"/>
      <c r="H117" s="3"/>
      <c r="I117" s="3"/>
      <c r="J117" s="3"/>
      <c r="K117" s="3"/>
      <c r="L117" s="3"/>
      <c r="M117" s="3"/>
    </row>
    <row r="118" spans="1:13" ht="15.75" customHeight="1">
      <c r="A118" s="3"/>
      <c r="B118" s="1"/>
      <c r="C118" s="1"/>
      <c r="D118" s="2"/>
      <c r="E118" s="2"/>
      <c r="F118" s="3"/>
      <c r="G118" s="2"/>
      <c r="H118" s="3"/>
      <c r="I118" s="3"/>
      <c r="J118" s="3"/>
      <c r="K118" s="3"/>
      <c r="L118" s="2"/>
      <c r="M118" s="2"/>
    </row>
    <row r="119" ht="15.75" customHeight="1"/>
    <row r="120" ht="15.75" customHeight="1"/>
    <row r="121" ht="15.7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eMachines Customer</dc:creator>
  <cp:keywords/>
  <dc:description/>
  <cp:lastModifiedBy>Jade</cp:lastModifiedBy>
  <dcterms:created xsi:type="dcterms:W3CDTF">2013-07-23T09:48:04Z</dcterms:created>
  <dcterms:modified xsi:type="dcterms:W3CDTF">2013-07-30T11:09:09Z</dcterms:modified>
  <cp:category/>
  <cp:version/>
  <cp:contentType/>
  <cp:contentStatus/>
</cp:coreProperties>
</file>